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项目\养老院\招采\劳务\养老院-劳务\"/>
    </mc:Choice>
  </mc:AlternateContent>
  <bookViews>
    <workbookView windowWidth="28800" windowHeight="12375"/>
  </bookViews>
  <sheets>
    <sheet name="预算说明 " sheetId="3" r:id="rId1"/>
    <sheet name="汇总表" sheetId="4" r:id="rId2"/>
    <sheet name="清单" sheetId="2" r:id="rId3"/>
  </sheets>
  <definedNames>
    <definedName name="_xlnm.Print_Titles" localSheetId="2">清单!$3:$3</definedName>
    <definedName name="_xlnm.Print_Area" localSheetId="2">清单!$A$1:$I$56</definedName>
    <definedName name="_xlnm.Print_Area" localSheetId="1">汇总表!$A$1:$G$5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<sst xmlns="http://schemas.openxmlformats.org/spreadsheetml/2006/main" count="164" uniqueCount="128">
  <si>
    <t>编制说明</t>
  </si>
  <si>
    <t xml:space="preserve">    1、招标范围：广东省东莞市石龙镇社区嵌入式养老服务设施项目（一期）——土建劳务</t>
  </si>
  <si>
    <t xml:space="preserve">    2、本项目为固定单价合同，数量为暂定量。最终结算量以实际工程量为准。</t>
  </si>
  <si>
    <t xml:space="preserve">    3、以控制价下浮18%作为限价</t>
  </si>
  <si>
    <t>广东省东莞市石龙镇社区嵌入式养老服务设施项目（一期）——土建劳务
限价费用汇总表</t>
  </si>
  <si>
    <t>序号</t>
  </si>
  <si>
    <t>费用名称</t>
  </si>
  <si>
    <t>控制价（元）</t>
  </si>
  <si>
    <t>采购限价</t>
  </si>
  <si>
    <t>投标人报价
不含税
（元）</t>
  </si>
  <si>
    <t>投标人报价
含税
（元）</t>
  </si>
  <si>
    <t>备注</t>
  </si>
  <si>
    <t>土建劳务</t>
  </si>
  <si>
    <t>汇总报价</t>
  </si>
  <si>
    <t>小写：</t>
  </si>
  <si>
    <t>大写：</t>
  </si>
  <si>
    <t>广东省东莞市石龙镇社区嵌入式养老服务设施项目（一期）——土建劳务</t>
  </si>
  <si>
    <t>报价清单</t>
  </si>
  <si>
    <t>项目名称</t>
  </si>
  <si>
    <t>项目特征描述</t>
  </si>
  <si>
    <t>计量单位</t>
  </si>
  <si>
    <t>工程量</t>
  </si>
  <si>
    <t>不含税单价</t>
  </si>
  <si>
    <t>不含税合价</t>
  </si>
  <si>
    <t>一、土石方工程</t>
  </si>
  <si>
    <t>挖土及回填</t>
  </si>
  <si>
    <t>1.土类别:综合考虑
2.开挖深度:2m内
3.材料品种:原土回填
4.密实度:符合设计要求
5.要求:符合设计图纸及施工规范要求
6.其他:详见设计图纸及说明</t>
  </si>
  <si>
    <t>m3</t>
  </si>
  <si>
    <t>1.包挖机、铲车、泥头车等机械
2.包土方外运，运距自行考虑
3.包工完场清，包路面泥浆、渣土清理
4.包含但不限于包工包辅材包机械包措施
5.符合图纸及设计要求</t>
  </si>
  <si>
    <t>余方弃置</t>
  </si>
  <si>
    <t>1.土石类别:一、二类土
2.运距:综合考虑
3.要求:符合设计图纸及施工规范要求
4.其他:详见设计图纸及说明</t>
  </si>
  <si>
    <t>二、混凝土工程</t>
  </si>
  <si>
    <t>混凝土浇筑</t>
  </si>
  <si>
    <t>1.混凝土种类:商品混凝土
2.浇筑方式：投标人综合考虑
3.要求:符合设计图纸及施工规范要求
4.其他:详见设计图纸及说明要求</t>
  </si>
  <si>
    <t>1.包含但不限于砼浇筑及养护、凿毛、标高测量、坐标放线（仪器乙供），材料二次转运，门字架及脚手架搭设等措施，具体做法详见图纸
2.甲供材：混凝土
3.乙供材：除甲供材外的全部材料（含辅材、周转材）、含泵车；
4.根据施工实际需要的门字架、钢管脚手架、彩条布、雨鞋、雨衣、雨棚等措施、大/小型机械设备或工具，全部乙方自行提供；</t>
  </si>
  <si>
    <t>模板制安</t>
  </si>
  <si>
    <t>1.含模板制作、安装、拆除、清理、场内转运
2.要求:符合设计图纸及施工规范要求
3.其他:详见设计图纸及说明</t>
  </si>
  <si>
    <t>m2</t>
  </si>
  <si>
    <t>1.包含但不限于包工包辅材包措施，满足设计及检测要求
2.包含但不限于标高测量、坐标放线（仪器乙供）、门字架（乙供）等措施；
3.包辅材、包周转材
4.满足设计及检测要求
5.模板工程量按混凝土接触面积计算</t>
  </si>
  <si>
    <t>钢筋制安</t>
  </si>
  <si>
    <t>1.钢筋种类、规格:现浇构件钢筋
2.加工方式：投标人综合考虑
3.要求:符合设计图纸及施工规范要求
4.其他:详见设计图纸及说明求</t>
  </si>
  <si>
    <t>t</t>
  </si>
  <si>
    <t>1.包含但不限于钢筋加工制作及绑扎、标高测量、坐标放线（仪器乙供），材料二次转运，门字架及脚手架搭设等措施，具体做法详见图纸
2.甲供材：钢筋甲供
3.乙供材：植筋胶，除甲供材外的全部材料（含辅材、周转材）；
4.根据施工实际需要的门字架、钢管脚手架、彩条布、雨鞋、雨衣、雨棚等措施、大/小型机械设备或工具，全部乙方自行提供；</t>
  </si>
  <si>
    <t>植筋</t>
  </si>
  <si>
    <t>1.材料规格:混凝土植筋 
Φ8-Φ10
2.要求:符合设计图纸及施工规范要求
3.其他:详见设计图纸及说明</t>
  </si>
  <si>
    <t>根</t>
  </si>
  <si>
    <t>1.材料规格:混凝土植筋 
Φ12-Φ16
2.要求:符合设计图纸及施工规范要求
5.其他:详见设计图纸及说明</t>
  </si>
  <si>
    <t>1.材料规格:混凝土植筋 
Φ18及以上
2.要求:符合设计图纸及施工规范要求
8.其他:详见设计图纸及说明</t>
  </si>
  <si>
    <t>三、砌筑工程</t>
  </si>
  <si>
    <t>加气混凝土砌块墙</t>
  </si>
  <si>
    <t>1.砌块品种、规格、强度等级:新建加气混凝土砌块墙或反坎
2.砂浆强度等级:M5水泥砂浆
3.符合设计图纸以及施工规范要求</t>
  </si>
  <si>
    <t>1.包含但不限于灰砂砖砌筑、加气混凝土砌块砌筑、青砖砌筑、人工自拌砂浆、标高测量、坐标放线（仪器乙供），材料二次转运，门字架及脚手架搭设等措施，具体做法详见图纸
2.根据施工实际需要的门字架、钢管脚手架、彩条布、雨鞋、雨衣、雨棚等措施、大/小型机械设备或工具，全部乙方自行提供；
3.包含但不限于包工包辅材包措施，满足设计及检测要求</t>
  </si>
  <si>
    <t>砖墙砌筑</t>
  </si>
  <si>
    <t>1.砖品种、规格、强度等级:灰砂砖及青砖240×115×53
2.砂浆强度等级、配合比:水泥砂浆M10
3.含二次运输
4.符合设计图纸以及施工规范要求</t>
  </si>
  <si>
    <t>四、抹灰工程</t>
  </si>
  <si>
    <t>墙、柱面一般抹灰</t>
  </si>
  <si>
    <t>1.各层厚度、材料种类及强度等级:12mm厚1:0.3:2.5水泥石灰膏砂浆找平层
2.8厚1:2.5水泥砂浆找平层
3.108胶素水泥浆一道(内掺水重3%-5%的108胶)
4.符合设计图纸以及施工规范要求</t>
  </si>
  <si>
    <t>1.包含但不限于砂浆抹灰、人工自拌砂浆、标高测量、坐标放线（仪器乙供），材料二次转运，门字架及脚手架搭设等措施，具体做法详见图纸
2.根据施工实际需要的门字架、钢管脚手架、彩条布、雨鞋、雨衣、雨棚等措施、大/小型机械设备或工具，全部乙方自行提供；
3.包含但不限于包工包辅材包措施，满足设计及检测要求</t>
  </si>
  <si>
    <t>五、其他工程</t>
  </si>
  <si>
    <t>截(凿)桩头</t>
  </si>
  <si>
    <t>1.桩类型:钻孔灌注桩
2.符合设计图纸及其施工规范要求
3.其他:详见设计图纸及说明</t>
  </si>
  <si>
    <t>1.包含但不限于包工包辅材包措施包机械，满足设计及检测要求
2.包含但不限于标高测量、坐标放线（仪器乙供），周转材料、门字架（乙供）等措施；
3.包外运，包工完场清，包外运路面泥浆、渣土清理
4.满足设计及检测要求</t>
  </si>
  <si>
    <t>凿除混凝土保护层</t>
  </si>
  <si>
    <t>1.凿除混凝土保护层
2.要求:符合设计图纸及施工规范要求
3.其他:详见设计图纸及说明</t>
  </si>
  <si>
    <t>1.包拆除后外运，运距自行考虑；包工完场清，包外运后路面泥浆、渣土清理
2.根据施工实际需要的门字架、钢管脚手架、彩条布、雨鞋、雨衣、雨棚等措施、大/小型机械设备或工具，全部乙方自行提供；
3.包拆除过程的安全文明投入，如洒水降尘等
4.包含但不限于包工包辅材包措施，满足设计及检测要求</t>
  </si>
  <si>
    <t>开孔(打洞)</t>
  </si>
  <si>
    <t>1.部位:楼板开孔
2.废料运距:综合考虑
3.要求:符合设计图纸及施工规范要求
4.其他:详见设计图纸及说明</t>
  </si>
  <si>
    <t>开孔打洞</t>
  </si>
  <si>
    <t>1.名称:拆除轻质砖墙窗洞，离地900mm，高度2300mm
2.运距:投标人自行考虑
3.符合设计图纸以及施工规范要求</t>
  </si>
  <si>
    <t>个</t>
  </si>
  <si>
    <t>楼板孔洞修复</t>
  </si>
  <si>
    <t>1.加固柱位置的楼板孔洞修复
2.混凝土种类:商品混凝土
3.混凝土强度等级:C30
4.符合设计图纸及其施工规范要求
5.其他:详见设计图纸及说明</t>
  </si>
  <si>
    <t>1.包含但不限于砼浇筑及养护、标高测量、坐标放线（仪器乙供），材料二次转运，门字架及脚手架搭设等措施，具体做法详见图纸
2.甲供材：混凝土
3.乙供材：除甲供材外的全部材料（含辅材、周转材）
4.根据施工实际需要的门字架、钢管脚手架、彩条布、雨鞋、雨衣、雨棚等措施、大/小型机械设备或工具，全部乙方自行提供；</t>
  </si>
  <si>
    <t>梁粘贴钢板 钢材厚10mm 梁面</t>
  </si>
  <si>
    <t>1.梁粘贴钢板 200*10
2.钢板厚度:10mm
3.M16
4.钢材表面做除锈、防锈漆处理
5.要求:符合设计图纸及施工规范要求
6.其他:详见设计图纸及说明</t>
  </si>
  <si>
    <t>1.包含但不限于包工包辅材包措施，满足设计及检测要求
2.根据施工实际需要的门字架、钢管脚手架、彩条布、雨鞋、雨衣、雨棚等措施、大/小型机械设备或工具，全部乙方自行提供；</t>
  </si>
  <si>
    <t>梁粘贴钢板 钢材厚16mm 梁面</t>
  </si>
  <si>
    <t>1.梁粘贴钢板 200*16
2.钢板厚度:16mm
3.M16
4.钢材表面做除锈、防锈漆处理
5.要求:符合设计图纸及施工规范要求
6.其他:详见设计图纸及说明</t>
  </si>
  <si>
    <t>六、拆除工程</t>
  </si>
  <si>
    <t>墙面</t>
  </si>
  <si>
    <t>拆除砌体墙</t>
  </si>
  <si>
    <t>1.拆除轻质砖墙
2.运距:投标人自行考虑
3.符合设计图纸以及施工规范要求</t>
  </si>
  <si>
    <t>拆除墙面油漆</t>
  </si>
  <si>
    <t>1.拆除墙面白色油漆及腻子
2.运距:投标人自行考虑
3.符合设计图纸以及施工规范要求</t>
  </si>
  <si>
    <t>拆除墙面瓷砖</t>
  </si>
  <si>
    <t>1.拆除砖及水泥砂浆层，拆至结构层
2.运距:投标人自行考虑
3.符合设计图纸以及施工规范要求</t>
  </si>
  <si>
    <t>地面</t>
  </si>
  <si>
    <t>拆除地面瓷砖</t>
  </si>
  <si>
    <t>1.部位:拆除地砖（麻石）及水泥砂浆层，拆至结构层
2.运距:投标人自行考虑
3.符合设计图纸以及施工规范要求</t>
  </si>
  <si>
    <t>拆除钢结构木地板</t>
  </si>
  <si>
    <t>1.部位:钢结构木板舞台,高度550mm
2.运距:投标人自行考虑
3.符合设计图纸以及施工规范要求</t>
  </si>
  <si>
    <t>拆除地面找平层</t>
  </si>
  <si>
    <t>1.部位:拆除水泥砂浆抬高层
2.运距:投标人自行考虑
3.符合设计图纸以及施工规范要求</t>
  </si>
  <si>
    <t>天棚</t>
  </si>
  <si>
    <t>拆除天棚抹灰</t>
  </si>
  <si>
    <t>1.拆除白色油漆及腻子顶棚
2.运距:投标人自行考虑
3.符合设计图纸以及施工规范要求</t>
  </si>
  <si>
    <t>拆除平面吊顶天棚</t>
  </si>
  <si>
    <t>1.拆除铝扣板及龙骨吊杆等吊顶
2.运距:投标人自行考虑
3.符合设计图纸以及施工规范要求</t>
  </si>
  <si>
    <t>屋面</t>
  </si>
  <si>
    <t>拆除屋面层</t>
  </si>
  <si>
    <t>1.铲除屋面原有地面水泥
2.铲除细石混凝土保护层
3.铲除防水层
4.铲除细石混凝土找坡层
5.运距:投标人自行考虑
6.符合设计图纸以及施工规范要求</t>
  </si>
  <si>
    <t>门</t>
  </si>
  <si>
    <t>1.保护性拆除
2.拆除后运至甲方指定位置或包拆除后外运，运距自行考虑，包工完场清，包外运后路面清理
3.根据施工实际需要的门字架、钢管脚手架、彩条布、雨鞋、雨衣、雨棚等措施、大/小型机械设备或工具，全部乙方自行提供；
4.包拆除过程的安全文明投入，如洒水降尘等
5.包含但不限于包工包辅材包措施，满足设计及检测要求</t>
  </si>
  <si>
    <t>拆除钢化玻璃门</t>
  </si>
  <si>
    <t>1.拆除钢化玻璃门
2.运距:投标人自行考虑
3.符合设计图纸以及施工规范要求</t>
  </si>
  <si>
    <t>拆除铝合金门</t>
  </si>
  <si>
    <t>1.拆除铝合金门
2.门窗拆除(整樘) 金属 
3.运距:投标人自行考虑
4.符合设计图纸以及施工规范要求</t>
  </si>
  <si>
    <t>拆除木门</t>
  </si>
  <si>
    <t>1.拆除木门
2.门窗拆除(整樘) 木质
3.运距:投标人自行考虑
4.符合设计图纸以及施工规范要求</t>
  </si>
  <si>
    <t>拆除铁门</t>
  </si>
  <si>
    <t>1.拆除铁门
2.门窗拆除(整樘)
3.运距:投标人自行考虑
4.符合设计图纸以及施工规范要求</t>
  </si>
  <si>
    <t>拆除防火门</t>
  </si>
  <si>
    <t>1.拆除防火门
2.门窗拆除(整樘) 金属 
3.运距:投标人自行考虑
4.符合设计图纸以及施工规范要求</t>
  </si>
  <si>
    <t>窗</t>
  </si>
  <si>
    <t>拆除铝合金窗</t>
  </si>
  <si>
    <t>1.拆除铝合金窗
2.门窗拆除(整樘) 金属
3.运距:投标人自行考虑
4.符合设计图纸以及施工规范要求</t>
  </si>
  <si>
    <t>整栋拆除</t>
  </si>
  <si>
    <t>整栋拆除
（砖木结构）</t>
  </si>
  <si>
    <t>1.拆除青砖木结构二层
2.外运:投标人自行考虑
3.部位：蒜头街48号
4.符合设计图纸以及施工规范要求</t>
  </si>
  <si>
    <t>1.包拆除后外运，运距自行考虑
2.包工完场清，包路面泥浆、渣土清理
3.包含但不限于包工包辅材包机械包措施，满足设计及检测要求</t>
  </si>
  <si>
    <t>整栋拆除 
（砖木结构）</t>
  </si>
  <si>
    <t>1.拆除青砖木结构二层
2.外运:投标人自行考虑
3.部位：长兴街70、72号
4.符合设计图纸以及施工规范要求</t>
  </si>
  <si>
    <t>整栋拆除
（混合结构）</t>
  </si>
  <si>
    <t>1.拆除砖混结构（三层半）
2.外运:投标人自行考虑
3.部位：中山西路209号
4.符合设计图纸以及施工规范要求</t>
  </si>
  <si>
    <t>不含税合计</t>
  </si>
  <si>
    <t>税金（  %）</t>
  </si>
  <si>
    <t>含税合计</t>
  </si>
  <si>
    <r>
      <rPr>
        <sz val="9"/>
        <color theme="1"/>
        <rFont val="??"/>
        <charset val="134"/>
        <scheme val="minor"/>
      </rPr>
      <t>注：
1.综合单价包括人工费、辅材费、措施费、机械费、管理费、规费、利润和税金等，同时投标人已充分考虑施工难度、抢工、施工期间各类建材的市场风险和国家政策性调整以及施工条件确定风险系数计入综合单价。
2.结算原则：固定综合单价*图纸工程量。
3.配合现场安全文明施工等费用；不另外计取。
4.施工措施费、安全文明施工费、赶工措施费、夜间施工增加费等在综合单价中考虑，不另外计取。
5.安全帽和反光衣由甲方提供，相关费用按甲方采购价格从当期进度款中扣除。
6.食宿自理，项目不予提供，均在综合单价中考虑。
7.施工用水：由甲方提供，用水费用按结算价*0.5%在结算款中扣除；施工用电：甲方提供二级电箱，三级电箱及开关箱乙方自行考虑，三级电箱及开关箱必须符合规范要求，用电费用按结算价*0.5%在结算中扣除；
8.</t>
    </r>
    <r>
      <rPr>
        <b/>
        <sz val="9"/>
        <color theme="1"/>
        <rFont val="??"/>
        <charset val="134"/>
        <scheme val="minor"/>
      </rPr>
      <t>其中钢筋、混凝土为甲供材，其他材料投标人自行考虑</t>
    </r>
    <r>
      <rPr>
        <sz val="9"/>
        <color theme="1"/>
        <rFont val="??"/>
        <charset val="134"/>
        <scheme val="minor"/>
      </rPr>
      <t xml:space="preserve">
9.质量标准：合格
10.本项目既有电梯提供乙方使用，使用期间防护、日常维护、损坏维修及赔偿等相关费用由乙方承担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</si>
</sst>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 "/>
    <numFmt numFmtId="179" formatCode="[DBNum2][$-804]General"/>
    <numFmt numFmtId="180" formatCode="[DBNum2][$RMB]General;[Red][DBNum2][$RMB]General"/>
  </numFmts>
  <fonts count="34">
    <font>
      <sz val="9"/>
      <color theme="1"/>
      <name val="??"/>
      <charset val="134"/>
      <scheme val="minor"/>
    </font>
    <font>
      <sz val="18"/>
      <color theme="1"/>
      <name val="??"/>
      <charset val="134"/>
      <scheme val="minor"/>
    </font>
    <font>
      <b/>
      <sz val="18"/>
      <name val="宋体"/>
      <charset val="134"/>
    </font>
    <font>
      <sz val="10"/>
      <name val="宋体"/>
      <charset val="134"/>
    </font>
    <font>
      <sz val="9"/>
      <name val="宋体"/>
      <charset val="134"/>
    </font>
    <font>
      <sz val="12"/>
      <name val="宋体"/>
      <charset val="134"/>
    </font>
    <font>
      <b/>
      <sz val="16"/>
      <name val="宋体"/>
      <charset val="134"/>
    </font>
    <font>
      <b/>
      <sz val="12"/>
      <name val="宋体"/>
      <charset val="134"/>
    </font>
    <font>
      <sz val="11"/>
      <name val="宋体"/>
      <charset val="134"/>
    </font>
    <font>
      <sz val="12"/>
      <color rgb="FFFF0000"/>
      <name val="宋体"/>
      <charset val="134"/>
    </font>
    <font>
      <sz val="10"/>
      <name val="Arial"/>
      <charset val="0"/>
    </font>
    <font>
      <sz val="18"/>
      <name val="宋体"/>
      <charset val="134"/>
    </font>
    <font>
      <sz val="12"/>
      <color theme="1"/>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b/>
      <sz val="9"/>
      <color theme="1"/>
      <name val="??"/>
      <charset val="134"/>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2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5" applyNumberFormat="0" applyFill="0" applyAlignment="0" applyProtection="0">
      <alignment vertical="center"/>
    </xf>
    <xf numFmtId="0" fontId="20" fillId="0" borderId="25" applyNumberFormat="0" applyFill="0" applyAlignment="0" applyProtection="0">
      <alignment vertical="center"/>
    </xf>
    <xf numFmtId="0" fontId="21" fillId="0" borderId="26" applyNumberFormat="0" applyFill="0" applyAlignment="0" applyProtection="0">
      <alignment vertical="center"/>
    </xf>
    <xf numFmtId="0" fontId="21" fillId="0" borderId="0" applyNumberFormat="0" applyFill="0" applyBorder="0" applyAlignment="0" applyProtection="0">
      <alignment vertical="center"/>
    </xf>
    <xf numFmtId="0" fontId="22" fillId="4" borderId="27" applyNumberFormat="0" applyAlignment="0" applyProtection="0">
      <alignment vertical="center"/>
    </xf>
    <xf numFmtId="0" fontId="23" fillId="5" borderId="28" applyNumberFormat="0" applyAlignment="0" applyProtection="0">
      <alignment vertical="center"/>
    </xf>
    <xf numFmtId="0" fontId="24" fillId="5" borderId="27" applyNumberFormat="0" applyAlignment="0" applyProtection="0">
      <alignment vertical="center"/>
    </xf>
    <xf numFmtId="0" fontId="25" fillId="6" borderId="29" applyNumberFormat="0" applyAlignment="0" applyProtection="0">
      <alignment vertical="center"/>
    </xf>
    <xf numFmtId="0" fontId="26" fillId="0" borderId="30" applyNumberFormat="0" applyFill="0" applyAlignment="0" applyProtection="0">
      <alignment vertical="center"/>
    </xf>
    <xf numFmtId="0" fontId="27" fillId="0" borderId="3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cellStyleXfs>
  <cellXfs count="65">
    <xf numFmtId="0" fontId="0" fillId="0" borderId="0" xfId="49"/>
    <xf numFmtId="0" fontId="1" fillId="0" borderId="0" xfId="49" applyFont="1"/>
    <xf numFmtId="0" fontId="2" fillId="2" borderId="0" xfId="49" applyFont="1" applyFill="1" applyAlignment="1">
      <alignment horizontal="center" vertical="center"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left" vertical="center" wrapText="1"/>
    </xf>
    <xf numFmtId="0" fontId="3" fillId="2" borderId="5" xfId="49" applyFont="1" applyFill="1" applyBorder="1" applyAlignment="1">
      <alignment horizontal="left" vertical="center" wrapText="1"/>
    </xf>
    <xf numFmtId="0" fontId="3" fillId="2" borderId="6" xfId="49" applyFont="1" applyFill="1" applyBorder="1" applyAlignment="1">
      <alignment horizontal="left" vertical="center" wrapText="1"/>
    </xf>
    <xf numFmtId="0" fontId="3" fillId="2" borderId="7" xfId="49" applyFont="1" applyFill="1" applyBorder="1" applyAlignment="1">
      <alignment horizontal="center" vertical="center" wrapText="1"/>
    </xf>
    <xf numFmtId="0" fontId="3" fillId="0" borderId="8" xfId="49" applyFont="1" applyFill="1" applyBorder="1" applyAlignment="1">
      <alignment horizontal="left" vertical="center" wrapText="1"/>
    </xf>
    <xf numFmtId="0" fontId="3" fillId="2" borderId="8" xfId="49" applyFont="1" applyFill="1" applyBorder="1" applyAlignment="1">
      <alignment horizontal="left" vertical="center" wrapText="1"/>
    </xf>
    <xf numFmtId="0" fontId="3" fillId="2" borderId="8" xfId="49" applyFont="1" applyFill="1" applyBorder="1" applyAlignment="1">
      <alignment horizontal="center" vertical="center" wrapText="1"/>
    </xf>
    <xf numFmtId="176" fontId="3" fillId="2" borderId="8" xfId="49" applyNumberFormat="1" applyFont="1" applyFill="1" applyBorder="1" applyAlignment="1">
      <alignment horizontal="right" vertical="center" wrapText="1"/>
    </xf>
    <xf numFmtId="0" fontId="3" fillId="2" borderId="8" xfId="49" applyFont="1" applyFill="1" applyBorder="1" applyAlignment="1">
      <alignment horizontal="right" vertical="center" wrapText="1"/>
    </xf>
    <xf numFmtId="0" fontId="4" fillId="2" borderId="9" xfId="49" applyFont="1" applyFill="1" applyBorder="1" applyAlignment="1">
      <alignment horizontal="left" vertical="center" wrapText="1"/>
    </xf>
    <xf numFmtId="0" fontId="4" fillId="2" borderId="6" xfId="49" applyFont="1" applyFill="1" applyBorder="1" applyAlignment="1">
      <alignment horizontal="left" vertical="center" wrapText="1"/>
    </xf>
    <xf numFmtId="0" fontId="4" fillId="2" borderId="10" xfId="49" applyFont="1" applyFill="1" applyBorder="1" applyAlignment="1">
      <alignment horizontal="left" vertical="center" wrapText="1"/>
    </xf>
    <xf numFmtId="0" fontId="4" fillId="2" borderId="11" xfId="49" applyFont="1" applyFill="1" applyBorder="1" applyAlignment="1">
      <alignment horizontal="left" vertical="center" wrapText="1"/>
    </xf>
    <xf numFmtId="0" fontId="4" fillId="2" borderId="12" xfId="49" applyFont="1" applyFill="1" applyBorder="1" applyAlignment="1">
      <alignment horizontal="left" vertical="center" wrapText="1"/>
    </xf>
    <xf numFmtId="0" fontId="3" fillId="2" borderId="9" xfId="49" applyFont="1" applyFill="1" applyBorder="1" applyAlignment="1">
      <alignment horizontal="left" vertical="center" wrapText="1"/>
    </xf>
    <xf numFmtId="0" fontId="3" fillId="2" borderId="12" xfId="49" applyFont="1" applyFill="1" applyBorder="1" applyAlignment="1">
      <alignment horizontal="left" vertical="center" wrapText="1"/>
    </xf>
    <xf numFmtId="0" fontId="3" fillId="2" borderId="13" xfId="49" applyFont="1" applyFill="1" applyBorder="1" applyAlignment="1">
      <alignment horizontal="center" vertical="center" wrapText="1"/>
    </xf>
    <xf numFmtId="0" fontId="3" fillId="2" borderId="14" xfId="49" applyFont="1" applyFill="1" applyBorder="1" applyAlignment="1">
      <alignment horizontal="center" vertical="center" wrapText="1"/>
    </xf>
    <xf numFmtId="0" fontId="3" fillId="2" borderId="11" xfId="49" applyFont="1" applyFill="1" applyBorder="1" applyAlignment="1">
      <alignment horizontal="left" vertical="center" wrapText="1"/>
    </xf>
    <xf numFmtId="0" fontId="0" fillId="0" borderId="10" xfId="49" applyBorder="1"/>
    <xf numFmtId="0" fontId="3" fillId="2" borderId="15" xfId="49" applyFont="1" applyFill="1" applyBorder="1" applyAlignment="1">
      <alignment horizontal="center" vertical="center" wrapText="1"/>
    </xf>
    <xf numFmtId="0" fontId="3" fillId="2" borderId="16" xfId="49" applyFont="1" applyFill="1" applyBorder="1" applyAlignment="1">
      <alignment horizontal="center" vertical="center" wrapText="1"/>
    </xf>
    <xf numFmtId="0" fontId="3" fillId="2" borderId="16" xfId="49" applyFont="1" applyFill="1" applyBorder="1" applyAlignment="1">
      <alignment horizontal="right" vertical="center" wrapText="1"/>
    </xf>
    <xf numFmtId="0" fontId="0" fillId="0" borderId="17" xfId="49" applyBorder="1"/>
    <xf numFmtId="0" fontId="0"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177" fontId="6" fillId="0" borderId="0" xfId="0" applyNumberFormat="1" applyFont="1" applyFill="1" applyBorder="1" applyAlignment="1">
      <alignment horizontal="center" vertical="center"/>
    </xf>
    <xf numFmtId="0" fontId="7" fillId="0" borderId="8" xfId="0" applyFont="1" applyFill="1" applyBorder="1" applyAlignment="1">
      <alignment horizontal="center" vertical="center"/>
    </xf>
    <xf numFmtId="177" fontId="7" fillId="0" borderId="8"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178" fontId="5" fillId="0" borderId="8" xfId="0" applyNumberFormat="1" applyFont="1" applyFill="1" applyBorder="1" applyAlignment="1">
      <alignment vertical="center"/>
    </xf>
    <xf numFmtId="0" fontId="4" fillId="0" borderId="8" xfId="0" applyFont="1" applyFill="1" applyBorder="1" applyAlignment="1">
      <alignment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177" fontId="5" fillId="0" borderId="8" xfId="0" applyNumberFormat="1" applyFont="1" applyFill="1" applyBorder="1" applyAlignment="1">
      <alignment vertical="center"/>
    </xf>
    <xf numFmtId="178" fontId="5" fillId="0" borderId="13" xfId="0" applyNumberFormat="1" applyFont="1" applyFill="1" applyBorder="1" applyAlignment="1">
      <alignment horizontal="center" vertical="center"/>
    </xf>
    <xf numFmtId="178" fontId="5" fillId="0" borderId="21" xfId="0" applyNumberFormat="1" applyFont="1" applyFill="1" applyBorder="1" applyAlignment="1">
      <alignment horizontal="center" vertical="center"/>
    </xf>
    <xf numFmtId="178" fontId="5" fillId="0" borderId="14" xfId="0" applyNumberFormat="1" applyFont="1" applyFill="1" applyBorder="1" applyAlignment="1">
      <alignment horizontal="center" vertical="center"/>
    </xf>
    <xf numFmtId="0" fontId="7" fillId="0" borderId="2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23" xfId="0" applyFont="1" applyFill="1" applyBorder="1" applyAlignment="1">
      <alignment horizontal="center" vertical="center"/>
    </xf>
    <xf numFmtId="179" fontId="8" fillId="0" borderId="13" xfId="0" applyNumberFormat="1" applyFont="1" applyFill="1" applyBorder="1" applyAlignment="1">
      <alignment horizontal="center" vertical="center"/>
    </xf>
    <xf numFmtId="179" fontId="8" fillId="0" borderId="21" xfId="0" applyNumberFormat="1" applyFont="1" applyFill="1" applyBorder="1" applyAlignment="1">
      <alignment horizontal="center" vertical="center"/>
    </xf>
    <xf numFmtId="179" fontId="8" fillId="0" borderId="14" xfId="0" applyNumberFormat="1" applyFont="1" applyFill="1" applyBorder="1" applyAlignment="1">
      <alignment horizontal="center" vertical="center"/>
    </xf>
    <xf numFmtId="0" fontId="9" fillId="0" borderId="0" xfId="0" applyFont="1" applyFill="1" applyBorder="1" applyAlignment="1">
      <alignment vertical="center"/>
    </xf>
    <xf numFmtId="176" fontId="5" fillId="0" borderId="0" xfId="0" applyNumberFormat="1" applyFont="1" applyFill="1" applyBorder="1" applyAlignment="1">
      <alignment vertical="center"/>
    </xf>
    <xf numFmtId="180" fontId="5" fillId="0" borderId="0" xfId="0" applyNumberFormat="1" applyFont="1" applyFill="1" applyBorder="1" applyAlignment="1">
      <alignment vertical="center"/>
    </xf>
    <xf numFmtId="0" fontId="9" fillId="0" borderId="0" xfId="0" applyFont="1" applyFill="1" applyBorder="1" applyAlignment="1">
      <alignment horizontal="left" vertical="center"/>
    </xf>
    <xf numFmtId="0" fontId="10" fillId="0" borderId="0" xfId="0" applyFont="1" applyFill="1" applyBorder="1" applyAlignment="1"/>
    <xf numFmtId="0" fontId="0" fillId="0" borderId="0" xfId="0" applyFont="1" applyFill="1" applyBorder="1" applyAlignment="1"/>
    <xf numFmtId="0" fontId="11"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7" fillId="0" borderId="0"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view="pageBreakPreview" zoomScale="130" zoomScaleNormal="100" workbookViewId="0">
      <selection activeCell="L4" sqref="L4"/>
    </sheetView>
  </sheetViews>
  <sheetFormatPr defaultColWidth="10.8571428571429" defaultRowHeight="12"/>
  <cols>
    <col min="1" max="1" width="9.75238095238095" style="60"/>
    <col min="2" max="2" width="5.47619047619048" style="60" customWidth="1"/>
    <col min="3" max="3" width="10.9619047619048" style="60" customWidth="1"/>
    <col min="4" max="9" width="9.75238095238095" style="60"/>
    <col min="10" max="10" width="24" style="60" customWidth="1"/>
    <col min="11" max="16384" width="9.75238095238095" style="60"/>
  </cols>
  <sheetData>
    <row r="1" s="59" customFormat="1" ht="22.5" spans="1:10">
      <c r="A1" s="61" t="s">
        <v>0</v>
      </c>
      <c r="B1" s="61"/>
      <c r="C1" s="61"/>
      <c r="D1" s="61"/>
      <c r="E1" s="61"/>
      <c r="F1" s="61"/>
      <c r="G1" s="61"/>
      <c r="H1" s="61"/>
      <c r="I1" s="61"/>
      <c r="J1" s="61"/>
    </row>
    <row r="2" s="32" customFormat="1" ht="39" customHeight="1" spans="1:10">
      <c r="A2" s="62" t="s">
        <v>1</v>
      </c>
      <c r="B2" s="62"/>
      <c r="C2" s="62"/>
      <c r="D2" s="62"/>
      <c r="E2" s="62"/>
      <c r="F2" s="62"/>
      <c r="G2" s="62"/>
      <c r="H2" s="62"/>
      <c r="I2" s="62"/>
      <c r="J2" s="62"/>
    </row>
    <row r="3" s="32" customFormat="1" ht="31" customHeight="1" spans="1:10">
      <c r="A3" s="62" t="s">
        <v>2</v>
      </c>
      <c r="B3" s="62"/>
      <c r="C3" s="62"/>
      <c r="D3" s="62"/>
      <c r="E3" s="62"/>
      <c r="F3" s="62"/>
      <c r="G3" s="62"/>
      <c r="H3" s="62"/>
      <c r="I3" s="62"/>
      <c r="J3" s="62"/>
    </row>
    <row r="4" s="32" customFormat="1" ht="45" customHeight="1" spans="1:10">
      <c r="A4" s="63" t="s">
        <v>3</v>
      </c>
      <c r="B4" s="63"/>
      <c r="C4" s="63"/>
      <c r="D4" s="63"/>
      <c r="E4" s="63"/>
      <c r="F4" s="63"/>
      <c r="G4" s="63"/>
      <c r="H4" s="63"/>
      <c r="I4" s="63"/>
      <c r="J4" s="63"/>
    </row>
    <row r="5" s="32" customFormat="1" ht="31" customHeight="1" spans="1:10">
      <c r="A5" s="62"/>
      <c r="B5" s="62"/>
      <c r="C5" s="62"/>
      <c r="D5" s="62"/>
      <c r="E5" s="62"/>
      <c r="F5" s="62"/>
      <c r="G5" s="62"/>
      <c r="H5" s="62"/>
      <c r="I5" s="62"/>
      <c r="J5" s="62"/>
    </row>
    <row r="6" s="32" customFormat="1" ht="44" customHeight="1" spans="1:10">
      <c r="A6" s="62"/>
      <c r="B6" s="62"/>
      <c r="C6" s="62"/>
      <c r="D6" s="62"/>
      <c r="E6" s="62"/>
      <c r="F6" s="62"/>
      <c r="G6" s="62"/>
      <c r="H6" s="62"/>
      <c r="I6" s="62"/>
      <c r="J6" s="62"/>
    </row>
    <row r="7" s="32" customFormat="1" ht="54" customHeight="1" spans="1:10">
      <c r="A7" s="62"/>
      <c r="B7" s="62"/>
      <c r="C7" s="62"/>
      <c r="D7" s="62"/>
      <c r="E7" s="62"/>
      <c r="F7" s="62"/>
      <c r="G7" s="62"/>
      <c r="H7" s="62"/>
      <c r="I7" s="62"/>
      <c r="J7" s="62"/>
    </row>
    <row r="8" s="32" customFormat="1" ht="48" customHeight="1" spans="1:10">
      <c r="A8" s="62"/>
      <c r="B8" s="62"/>
      <c r="C8" s="62"/>
      <c r="D8" s="62"/>
      <c r="E8" s="62"/>
      <c r="F8" s="62"/>
      <c r="G8" s="62"/>
      <c r="H8" s="62"/>
      <c r="I8" s="62"/>
      <c r="J8" s="62"/>
    </row>
    <row r="9" s="32" customFormat="1" ht="34" customHeight="1" spans="1:10">
      <c r="A9" s="62"/>
      <c r="B9" s="62"/>
      <c r="C9" s="62"/>
      <c r="D9" s="62"/>
      <c r="E9" s="62"/>
      <c r="F9" s="62"/>
      <c r="G9" s="62"/>
      <c r="H9" s="62"/>
      <c r="I9" s="62"/>
      <c r="J9" s="62"/>
    </row>
    <row r="10" s="32" customFormat="1" ht="29" customHeight="1" spans="1:10">
      <c r="A10" s="62"/>
      <c r="B10" s="62"/>
      <c r="C10" s="62"/>
      <c r="D10" s="62"/>
      <c r="E10" s="62"/>
      <c r="F10" s="62"/>
      <c r="G10" s="62"/>
      <c r="H10" s="62"/>
      <c r="I10" s="62"/>
      <c r="J10" s="62"/>
    </row>
    <row r="11" s="32" customFormat="1" ht="33" customHeight="1" spans="1:10">
      <c r="A11" s="62"/>
      <c r="B11" s="62"/>
      <c r="C11" s="62"/>
      <c r="D11" s="62"/>
      <c r="E11" s="62"/>
      <c r="F11" s="62"/>
      <c r="G11" s="62"/>
      <c r="H11" s="62"/>
      <c r="I11" s="62"/>
      <c r="J11" s="62"/>
    </row>
    <row r="12" s="32" customFormat="1" ht="33" customHeight="1" spans="1:10">
      <c r="A12" s="64"/>
      <c r="B12" s="64"/>
      <c r="C12" s="64"/>
      <c r="D12" s="64"/>
      <c r="E12" s="64"/>
      <c r="F12" s="64"/>
      <c r="G12" s="64"/>
      <c r="H12" s="64"/>
      <c r="I12" s="64"/>
      <c r="J12" s="64"/>
    </row>
  </sheetData>
  <mergeCells count="12">
    <mergeCell ref="A1:J1"/>
    <mergeCell ref="A2:J2"/>
    <mergeCell ref="A3:J3"/>
    <mergeCell ref="A4:J4"/>
    <mergeCell ref="A5:J5"/>
    <mergeCell ref="A6:J6"/>
    <mergeCell ref="A7:J7"/>
    <mergeCell ref="A8:J8"/>
    <mergeCell ref="A9:J9"/>
    <mergeCell ref="A10:J10"/>
    <mergeCell ref="A11:J11"/>
    <mergeCell ref="A12:J12"/>
  </mergeCells>
  <pageMargins left="0.75" right="0.75" top="1" bottom="1" header="0.5" footer="0.5"/>
  <pageSetup paperSize="9" scale="8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view="pageBreakPreview" zoomScaleNormal="100" workbookViewId="0">
      <selection activeCell="E15" sqref="E15"/>
    </sheetView>
  </sheetViews>
  <sheetFormatPr defaultColWidth="14" defaultRowHeight="14.25" outlineLevelCol="6"/>
  <cols>
    <col min="1" max="1" width="13.2190476190476" style="32" customWidth="1"/>
    <col min="2" max="2" width="21.6095238095238" style="32" customWidth="1"/>
    <col min="3" max="3" width="32.2952380952381" style="32" customWidth="1"/>
    <col min="4" max="4" width="37.7809523809524" style="32" customWidth="1"/>
    <col min="5" max="5" width="33.8285714285714" style="32" customWidth="1"/>
    <col min="6" max="6" width="38.7238095238095" style="32" customWidth="1"/>
    <col min="7" max="7" width="27.0666666666667" style="32" customWidth="1"/>
    <col min="8" max="16384" width="14.752380952381" style="32"/>
  </cols>
  <sheetData>
    <row r="1" s="32" customFormat="1" ht="54" customHeight="1" spans="1:7">
      <c r="A1" s="33" t="s">
        <v>4</v>
      </c>
      <c r="B1" s="34"/>
      <c r="C1" s="34"/>
      <c r="D1" s="35"/>
      <c r="E1" s="34"/>
      <c r="F1" s="34"/>
      <c r="G1" s="34"/>
    </row>
    <row r="2" s="32" customFormat="1" ht="52" customHeight="1" spans="1:7">
      <c r="A2" s="36" t="s">
        <v>5</v>
      </c>
      <c r="B2" s="36" t="s">
        <v>6</v>
      </c>
      <c r="C2" s="36" t="s">
        <v>7</v>
      </c>
      <c r="D2" s="37" t="s">
        <v>8</v>
      </c>
      <c r="E2" s="38" t="s">
        <v>9</v>
      </c>
      <c r="F2" s="38" t="s">
        <v>10</v>
      </c>
      <c r="G2" s="36" t="s">
        <v>11</v>
      </c>
    </row>
    <row r="3" s="32" customFormat="1" ht="52" customHeight="1" spans="1:7">
      <c r="A3" s="39">
        <v>1</v>
      </c>
      <c r="B3" s="39" t="s">
        <v>12</v>
      </c>
      <c r="C3" s="40">
        <v>3288679.69</v>
      </c>
      <c r="D3" s="40">
        <v>2696717.35</v>
      </c>
      <c r="E3" s="40"/>
      <c r="F3" s="40"/>
      <c r="G3" s="41"/>
    </row>
    <row r="4" s="32" customFormat="1" ht="52" customHeight="1" spans="1:7">
      <c r="A4" s="42" t="s">
        <v>13</v>
      </c>
      <c r="B4" s="43"/>
      <c r="C4" s="44"/>
      <c r="D4" s="45" t="s">
        <v>14</v>
      </c>
      <c r="E4" s="46"/>
      <c r="F4" s="47"/>
      <c r="G4" s="48"/>
    </row>
    <row r="5" s="32" customFormat="1" ht="52" customHeight="1" spans="1:7">
      <c r="A5" s="49"/>
      <c r="B5" s="50"/>
      <c r="C5" s="51"/>
      <c r="D5" s="45" t="s">
        <v>15</v>
      </c>
      <c r="E5" s="52"/>
      <c r="F5" s="53"/>
      <c r="G5" s="54"/>
    </row>
    <row r="7" spans="1:7">
      <c r="A7" s="55"/>
    </row>
    <row r="8" spans="1:7">
      <c r="A8" s="55"/>
      <c r="D8" s="56"/>
      <c r="E8" s="57"/>
    </row>
    <row r="9" spans="1:7">
      <c r="A9" s="58"/>
      <c r="D9" s="56"/>
      <c r="E9" s="57"/>
    </row>
    <row r="10" spans="1:7">
      <c r="E10" s="57"/>
    </row>
  </sheetData>
  <mergeCells count="4">
    <mergeCell ref="A1:G1"/>
    <mergeCell ref="E4:G4"/>
    <mergeCell ref="E5:G5"/>
    <mergeCell ref="A4:C5"/>
  </mergeCells>
  <pageMargins left="0.75" right="0.75" top="1" bottom="1" header="0.5" footer="0.5"/>
  <pageSetup paperSize="9" scale="7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6"/>
  <sheetViews>
    <sheetView showGridLines="0" view="pageBreakPreview" zoomScaleNormal="100" workbookViewId="0">
      <pane ySplit="3" topLeftCell="A52" activePane="bottomLeft" state="frozen"/>
      <selection/>
      <selection pane="bottomLeft" activeCell="P56" sqref="P56"/>
    </sheetView>
  </sheetViews>
  <sheetFormatPr defaultColWidth="9" defaultRowHeight="12"/>
  <cols>
    <col min="1" max="1" width="6.14285714285714" customWidth="1"/>
    <col min="2" max="2" width="17.4285714285714" customWidth="1"/>
    <col min="3" max="3" width="25.7142857142857" customWidth="1"/>
    <col min="4" max="4" width="6.14285714285714" customWidth="1"/>
    <col min="5" max="5" width="3.17142857142857" customWidth="1"/>
    <col min="6" max="6" width="7.71428571428571" customWidth="1"/>
    <col min="7" max="7" width="14.4380952380952" customWidth="1"/>
    <col min="8" max="8" width="16.2857142857143" customWidth="1"/>
    <col min="9" max="9" width="34.1428571428571" customWidth="1"/>
  </cols>
  <sheetData>
    <row r="1" ht="51" customHeight="1" spans="1:9">
      <c r="A1" s="2" t="s">
        <v>16</v>
      </c>
      <c r="B1" s="2"/>
      <c r="C1" s="2"/>
      <c r="D1" s="2"/>
      <c r="E1" s="2"/>
      <c r="F1" s="2"/>
      <c r="G1" s="2"/>
      <c r="H1" s="2"/>
      <c r="I1" s="2"/>
    </row>
    <row r="2" s="1" customFormat="1" ht="24" customHeight="1" spans="1:9">
      <c r="A2" s="2" t="s">
        <v>17</v>
      </c>
      <c r="B2" s="2"/>
      <c r="C2" s="2"/>
      <c r="D2" s="2"/>
      <c r="E2" s="2"/>
      <c r="F2" s="2"/>
      <c r="G2" s="2"/>
      <c r="H2" s="2"/>
      <c r="I2" s="2"/>
    </row>
    <row r="3" ht="28.5" customHeight="1" spans="1:9">
      <c r="A3" s="3" t="s">
        <v>5</v>
      </c>
      <c r="B3" s="4" t="s">
        <v>18</v>
      </c>
      <c r="C3" s="4" t="s">
        <v>19</v>
      </c>
      <c r="D3" s="4" t="s">
        <v>20</v>
      </c>
      <c r="E3" s="4" t="s">
        <v>21</v>
      </c>
      <c r="F3" s="4"/>
      <c r="G3" s="4" t="s">
        <v>22</v>
      </c>
      <c r="H3" s="4" t="s">
        <v>23</v>
      </c>
      <c r="I3" s="5" t="s">
        <v>11</v>
      </c>
    </row>
    <row r="4" customFormat="1" ht="17" customHeight="1" spans="1:9">
      <c r="A4" s="6" t="s">
        <v>24</v>
      </c>
      <c r="B4" s="7"/>
      <c r="C4" s="7"/>
      <c r="D4" s="7"/>
      <c r="E4" s="7"/>
      <c r="F4" s="7"/>
      <c r="G4" s="7"/>
      <c r="H4" s="7"/>
      <c r="I4" s="8"/>
    </row>
    <row r="5" ht="117" customHeight="1" spans="1:9">
      <c r="A5" s="9">
        <v>1</v>
      </c>
      <c r="B5" s="10" t="s">
        <v>25</v>
      </c>
      <c r="C5" s="11" t="s">
        <v>26</v>
      </c>
      <c r="D5" s="12" t="s">
        <v>27</v>
      </c>
      <c r="E5" s="13">
        <v>214.92</v>
      </c>
      <c r="F5" s="13"/>
      <c r="G5" s="14"/>
      <c r="H5" s="14"/>
      <c r="I5" s="15" t="s">
        <v>28</v>
      </c>
    </row>
    <row r="6" ht="96" customHeight="1" spans="1:9">
      <c r="A6" s="9">
        <v>2</v>
      </c>
      <c r="B6" s="10" t="s">
        <v>29</v>
      </c>
      <c r="C6" s="11" t="s">
        <v>30</v>
      </c>
      <c r="D6" s="12" t="s">
        <v>27</v>
      </c>
      <c r="E6" s="13">
        <v>37.3</v>
      </c>
      <c r="F6" s="13"/>
      <c r="G6" s="14"/>
      <c r="H6" s="14"/>
      <c r="I6" s="16"/>
    </row>
    <row r="7" customFormat="1" ht="17" customHeight="1" spans="1:9">
      <c r="A7" s="6" t="s">
        <v>31</v>
      </c>
      <c r="B7" s="7"/>
      <c r="C7" s="7"/>
      <c r="D7" s="7"/>
      <c r="E7" s="7"/>
      <c r="F7" s="7"/>
      <c r="G7" s="7"/>
      <c r="H7" s="7"/>
      <c r="I7" s="8"/>
    </row>
    <row r="8" customFormat="1" ht="156" customHeight="1" spans="1:9">
      <c r="A8" s="9">
        <v>3</v>
      </c>
      <c r="B8" s="10" t="s">
        <v>32</v>
      </c>
      <c r="C8" s="11" t="s">
        <v>33</v>
      </c>
      <c r="D8" s="12" t="s">
        <v>27</v>
      </c>
      <c r="E8" s="13">
        <v>567.64</v>
      </c>
      <c r="F8" s="13"/>
      <c r="G8" s="14"/>
      <c r="H8" s="14"/>
      <c r="I8" s="17" t="s">
        <v>34</v>
      </c>
    </row>
    <row r="9" ht="117" customHeight="1" spans="1:9">
      <c r="A9" s="9">
        <v>4</v>
      </c>
      <c r="B9" s="10" t="s">
        <v>35</v>
      </c>
      <c r="C9" s="11" t="s">
        <v>36</v>
      </c>
      <c r="D9" s="12" t="s">
        <v>37</v>
      </c>
      <c r="E9" s="13">
        <v>3402.14</v>
      </c>
      <c r="F9" s="13"/>
      <c r="G9" s="14"/>
      <c r="H9" s="14"/>
      <c r="I9" s="18" t="s">
        <v>38</v>
      </c>
    </row>
    <row r="10" ht="135" customHeight="1" spans="1:9">
      <c r="A10" s="9">
        <v>5</v>
      </c>
      <c r="B10" s="10" t="s">
        <v>39</v>
      </c>
      <c r="C10" s="11" t="s">
        <v>40</v>
      </c>
      <c r="D10" s="12" t="s">
        <v>41</v>
      </c>
      <c r="E10" s="13">
        <v>90.25</v>
      </c>
      <c r="F10" s="13"/>
      <c r="G10" s="14"/>
      <c r="H10" s="14"/>
      <c r="I10" s="15" t="s">
        <v>42</v>
      </c>
    </row>
    <row r="11" ht="84" customHeight="1" spans="1:9">
      <c r="A11" s="9">
        <v>6</v>
      </c>
      <c r="B11" s="10" t="s">
        <v>43</v>
      </c>
      <c r="C11" s="11" t="s">
        <v>44</v>
      </c>
      <c r="D11" s="12" t="s">
        <v>45</v>
      </c>
      <c r="E11" s="13">
        <v>24907</v>
      </c>
      <c r="F11" s="13"/>
      <c r="G11" s="14"/>
      <c r="H11" s="14"/>
      <c r="I11" s="19"/>
    </row>
    <row r="12" ht="75" customHeight="1" spans="1:9">
      <c r="A12" s="9">
        <v>7</v>
      </c>
      <c r="B12" s="10" t="s">
        <v>43</v>
      </c>
      <c r="C12" s="11" t="s">
        <v>46</v>
      </c>
      <c r="D12" s="12" t="s">
        <v>45</v>
      </c>
      <c r="E12" s="13">
        <v>2998</v>
      </c>
      <c r="F12" s="13"/>
      <c r="G12" s="14"/>
      <c r="H12" s="14"/>
      <c r="I12" s="19"/>
    </row>
    <row r="13" ht="80" customHeight="1" spans="1:9">
      <c r="A13" s="9">
        <v>8</v>
      </c>
      <c r="B13" s="10" t="s">
        <v>43</v>
      </c>
      <c r="C13" s="11" t="s">
        <v>47</v>
      </c>
      <c r="D13" s="12" t="s">
        <v>45</v>
      </c>
      <c r="E13" s="13">
        <v>926</v>
      </c>
      <c r="F13" s="13"/>
      <c r="G13" s="14"/>
      <c r="H13" s="14"/>
      <c r="I13" s="16"/>
    </row>
    <row r="14" customFormat="1" ht="17" customHeight="1" spans="1:9">
      <c r="A14" s="6" t="s">
        <v>48</v>
      </c>
      <c r="B14" s="7"/>
      <c r="C14" s="7"/>
      <c r="D14" s="7"/>
      <c r="E14" s="7"/>
      <c r="F14" s="7"/>
      <c r="G14" s="7"/>
      <c r="H14" s="7"/>
      <c r="I14" s="8"/>
    </row>
    <row r="15" ht="109" customHeight="1" spans="1:9">
      <c r="A15" s="9">
        <v>9</v>
      </c>
      <c r="B15" s="10" t="s">
        <v>49</v>
      </c>
      <c r="C15" s="11" t="s">
        <v>50</v>
      </c>
      <c r="D15" s="12" t="s">
        <v>27</v>
      </c>
      <c r="E15" s="13">
        <f>138.27+0.67</f>
        <v>138.94</v>
      </c>
      <c r="F15" s="13"/>
      <c r="G15" s="14"/>
      <c r="H15" s="14"/>
      <c r="I15" s="15" t="s">
        <v>51</v>
      </c>
    </row>
    <row r="16" ht="133" customHeight="1" spans="1:9">
      <c r="A16" s="9">
        <v>10</v>
      </c>
      <c r="B16" s="10" t="s">
        <v>52</v>
      </c>
      <c r="C16" s="11" t="s">
        <v>53</v>
      </c>
      <c r="D16" s="12" t="s">
        <v>27</v>
      </c>
      <c r="E16" s="13">
        <v>11.2</v>
      </c>
      <c r="F16" s="13"/>
      <c r="G16" s="14"/>
      <c r="H16" s="14"/>
      <c r="I16" s="16"/>
    </row>
    <row r="17" customFormat="1" ht="17" customHeight="1" spans="1:9">
      <c r="A17" s="6" t="s">
        <v>54</v>
      </c>
      <c r="B17" s="7"/>
      <c r="C17" s="7"/>
      <c r="D17" s="7"/>
      <c r="E17" s="7"/>
      <c r="F17" s="7"/>
      <c r="G17" s="7"/>
      <c r="H17" s="7"/>
      <c r="I17" s="8"/>
    </row>
    <row r="18" customFormat="1" ht="164" customHeight="1" spans="1:9">
      <c r="A18" s="9">
        <v>11</v>
      </c>
      <c r="B18" s="11" t="s">
        <v>55</v>
      </c>
      <c r="C18" s="11" t="s">
        <v>56</v>
      </c>
      <c r="D18" s="12" t="s">
        <v>37</v>
      </c>
      <c r="E18" s="13">
        <v>2697.86</v>
      </c>
      <c r="F18" s="13"/>
      <c r="G18" s="14"/>
      <c r="H18" s="14"/>
      <c r="I18" s="18" t="s">
        <v>57</v>
      </c>
    </row>
    <row r="19" customFormat="1" ht="17" customHeight="1" spans="1:9">
      <c r="A19" s="6" t="s">
        <v>58</v>
      </c>
      <c r="B19" s="7"/>
      <c r="C19" s="7"/>
      <c r="D19" s="7"/>
      <c r="E19" s="7"/>
      <c r="F19" s="7"/>
      <c r="G19" s="7"/>
      <c r="H19" s="7"/>
      <c r="I19" s="8"/>
    </row>
    <row r="20" customFormat="1" ht="100" customHeight="1" spans="1:9">
      <c r="A20" s="9">
        <v>12</v>
      </c>
      <c r="B20" s="11" t="s">
        <v>59</v>
      </c>
      <c r="C20" s="11" t="s">
        <v>60</v>
      </c>
      <c r="D20" s="12" t="s">
        <v>27</v>
      </c>
      <c r="E20" s="13">
        <v>4.27</v>
      </c>
      <c r="F20" s="13"/>
      <c r="G20" s="13"/>
      <c r="H20" s="13"/>
      <c r="I20" s="17" t="s">
        <v>61</v>
      </c>
    </row>
    <row r="21" ht="88" customHeight="1" spans="1:9">
      <c r="A21" s="9">
        <v>13</v>
      </c>
      <c r="B21" s="11" t="s">
        <v>62</v>
      </c>
      <c r="C21" s="11" t="s">
        <v>63</v>
      </c>
      <c r="D21" s="12" t="s">
        <v>37</v>
      </c>
      <c r="E21" s="13">
        <v>1443.5</v>
      </c>
      <c r="F21" s="13"/>
      <c r="G21" s="14"/>
      <c r="H21" s="14"/>
      <c r="I21" s="17" t="s">
        <v>64</v>
      </c>
    </row>
    <row r="22" customFormat="1" ht="93" customHeight="1" spans="1:9">
      <c r="A22" s="9">
        <v>14</v>
      </c>
      <c r="B22" s="11" t="s">
        <v>65</v>
      </c>
      <c r="C22" s="11" t="s">
        <v>66</v>
      </c>
      <c r="D22" s="12" t="s">
        <v>27</v>
      </c>
      <c r="E22" s="13">
        <v>37.89</v>
      </c>
      <c r="F22" s="13"/>
      <c r="G22" s="14"/>
      <c r="H22" s="14"/>
      <c r="I22" s="17"/>
    </row>
    <row r="23" ht="102" customHeight="1" spans="1:9">
      <c r="A23" s="9">
        <v>15</v>
      </c>
      <c r="B23" s="10" t="s">
        <v>67</v>
      </c>
      <c r="C23" s="11" t="s">
        <v>68</v>
      </c>
      <c r="D23" s="12" t="s">
        <v>69</v>
      </c>
      <c r="E23" s="13">
        <v>1</v>
      </c>
      <c r="F23" s="13"/>
      <c r="G23" s="14"/>
      <c r="H23" s="14"/>
      <c r="I23" s="17"/>
    </row>
    <row r="24" customFormat="1" ht="153" customHeight="1" spans="1:9">
      <c r="A24" s="9">
        <v>16</v>
      </c>
      <c r="B24" s="11" t="s">
        <v>70</v>
      </c>
      <c r="C24" s="11" t="s">
        <v>71</v>
      </c>
      <c r="D24" s="12" t="s">
        <v>27</v>
      </c>
      <c r="E24" s="13">
        <v>15.91</v>
      </c>
      <c r="F24" s="13"/>
      <c r="G24" s="14"/>
      <c r="H24" s="14"/>
      <c r="I24" s="17" t="s">
        <v>72</v>
      </c>
    </row>
    <row r="25" customFormat="1" ht="131" customHeight="1" spans="1:9">
      <c r="A25" s="9">
        <v>17</v>
      </c>
      <c r="B25" s="10" t="s">
        <v>73</v>
      </c>
      <c r="C25" s="11" t="s">
        <v>74</v>
      </c>
      <c r="D25" s="12" t="s">
        <v>37</v>
      </c>
      <c r="E25" s="13">
        <v>1.5</v>
      </c>
      <c r="F25" s="13"/>
      <c r="G25" s="14"/>
      <c r="H25" s="14"/>
      <c r="I25" s="15" t="s">
        <v>75</v>
      </c>
    </row>
    <row r="26" customFormat="1" ht="132" customHeight="1" spans="1:9">
      <c r="A26" s="9">
        <v>18</v>
      </c>
      <c r="B26" s="10" t="s">
        <v>76</v>
      </c>
      <c r="C26" s="11" t="s">
        <v>77</v>
      </c>
      <c r="D26" s="12" t="s">
        <v>37</v>
      </c>
      <c r="E26" s="13">
        <v>3.74</v>
      </c>
      <c r="F26" s="13"/>
      <c r="G26" s="14"/>
      <c r="H26" s="14"/>
      <c r="I26" s="16"/>
    </row>
    <row r="27" customFormat="1" ht="17" customHeight="1" spans="1:9">
      <c r="A27" s="6" t="s">
        <v>78</v>
      </c>
      <c r="B27" s="7"/>
      <c r="C27" s="7"/>
      <c r="D27" s="7"/>
      <c r="E27" s="7"/>
      <c r="F27" s="7"/>
      <c r="G27" s="7"/>
      <c r="H27" s="7"/>
      <c r="I27" s="8"/>
    </row>
    <row r="28" customFormat="1" ht="17" customHeight="1" spans="1:9">
      <c r="A28" s="9">
        <v>6.1</v>
      </c>
      <c r="B28" s="11" t="s">
        <v>79</v>
      </c>
      <c r="C28" s="11"/>
      <c r="D28" s="11"/>
      <c r="E28" s="12"/>
      <c r="F28" s="12"/>
      <c r="G28" s="11"/>
      <c r="H28" s="11"/>
      <c r="I28" s="20" t="s">
        <v>64</v>
      </c>
    </row>
    <row r="29" customFormat="1" ht="81" customHeight="1" spans="1:9">
      <c r="A29" s="9">
        <v>19</v>
      </c>
      <c r="B29" s="11" t="s">
        <v>80</v>
      </c>
      <c r="C29" s="11" t="s">
        <v>81</v>
      </c>
      <c r="D29" s="12" t="s">
        <v>27</v>
      </c>
      <c r="E29" s="13">
        <v>76.74</v>
      </c>
      <c r="F29" s="13"/>
      <c r="G29" s="14"/>
      <c r="H29" s="14"/>
      <c r="I29" s="21"/>
    </row>
    <row r="30" customFormat="1" ht="81" customHeight="1" spans="1:9">
      <c r="A30" s="9">
        <v>20</v>
      </c>
      <c r="B30" s="11" t="s">
        <v>82</v>
      </c>
      <c r="C30" s="11" t="s">
        <v>83</v>
      </c>
      <c r="D30" s="12" t="s">
        <v>37</v>
      </c>
      <c r="E30" s="13">
        <v>4697.88</v>
      </c>
      <c r="F30" s="13"/>
      <c r="G30" s="14"/>
      <c r="H30" s="14"/>
      <c r="I30" s="21"/>
    </row>
    <row r="31" customFormat="1" ht="96" customHeight="1" spans="1:9">
      <c r="A31" s="9">
        <v>21</v>
      </c>
      <c r="B31" s="11" t="s">
        <v>84</v>
      </c>
      <c r="C31" s="11" t="s">
        <v>85</v>
      </c>
      <c r="D31" s="12" t="s">
        <v>37</v>
      </c>
      <c r="E31" s="13">
        <v>72.57</v>
      </c>
      <c r="F31" s="13"/>
      <c r="G31" s="14"/>
      <c r="H31" s="14"/>
      <c r="I31" s="21"/>
    </row>
    <row r="32" customFormat="1" ht="17" customHeight="1" spans="1:9">
      <c r="A32" s="9">
        <v>6.2</v>
      </c>
      <c r="B32" s="11" t="s">
        <v>86</v>
      </c>
      <c r="C32" s="11"/>
      <c r="D32" s="11"/>
      <c r="E32" s="12"/>
      <c r="F32" s="12"/>
      <c r="G32" s="11"/>
      <c r="H32" s="11"/>
      <c r="I32" s="21"/>
    </row>
    <row r="33" customFormat="1" ht="90" customHeight="1" spans="1:9">
      <c r="A33" s="9">
        <v>22</v>
      </c>
      <c r="B33" s="11" t="s">
        <v>87</v>
      </c>
      <c r="C33" s="11" t="s">
        <v>88</v>
      </c>
      <c r="D33" s="12" t="s">
        <v>37</v>
      </c>
      <c r="E33" s="13">
        <v>1504.64</v>
      </c>
      <c r="F33" s="13"/>
      <c r="G33" s="14"/>
      <c r="H33" s="14"/>
      <c r="I33" s="21"/>
    </row>
    <row r="34" customFormat="1" ht="93" customHeight="1" spans="1:9">
      <c r="A34" s="9">
        <v>23</v>
      </c>
      <c r="B34" s="10" t="s">
        <v>89</v>
      </c>
      <c r="C34" s="11" t="s">
        <v>90</v>
      </c>
      <c r="D34" s="12" t="s">
        <v>37</v>
      </c>
      <c r="E34" s="13">
        <v>53.83</v>
      </c>
      <c r="F34" s="13"/>
      <c r="G34" s="14"/>
      <c r="H34" s="14"/>
      <c r="I34" s="21"/>
    </row>
    <row r="35" customFormat="1" ht="93" customHeight="1" spans="1:9">
      <c r="A35" s="9">
        <v>24</v>
      </c>
      <c r="B35" s="10" t="s">
        <v>91</v>
      </c>
      <c r="C35" s="11" t="s">
        <v>92</v>
      </c>
      <c r="D35" s="12" t="s">
        <v>37</v>
      </c>
      <c r="E35" s="13">
        <v>5.51</v>
      </c>
      <c r="F35" s="13"/>
      <c r="G35" s="14"/>
      <c r="H35" s="14"/>
      <c r="I35" s="21"/>
    </row>
    <row r="36" customFormat="1" ht="17" customHeight="1" spans="1:9">
      <c r="A36" s="9">
        <v>6.3</v>
      </c>
      <c r="B36" s="11" t="s">
        <v>93</v>
      </c>
      <c r="C36" s="11"/>
      <c r="D36" s="11"/>
      <c r="E36" s="12"/>
      <c r="F36" s="12"/>
      <c r="G36" s="11"/>
      <c r="H36" s="11"/>
      <c r="I36" s="21"/>
    </row>
    <row r="37" customFormat="1" ht="72" customHeight="1" spans="1:9">
      <c r="A37" s="9">
        <v>25</v>
      </c>
      <c r="B37" s="10" t="s">
        <v>94</v>
      </c>
      <c r="C37" s="11" t="s">
        <v>95</v>
      </c>
      <c r="D37" s="12" t="s">
        <v>37</v>
      </c>
      <c r="E37" s="13">
        <v>335.84</v>
      </c>
      <c r="F37" s="13"/>
      <c r="G37" s="14"/>
      <c r="H37" s="14"/>
      <c r="I37" s="21"/>
    </row>
    <row r="38" customFormat="1" ht="99" customHeight="1" spans="1:9">
      <c r="A38" s="9">
        <v>26</v>
      </c>
      <c r="B38" s="10" t="s">
        <v>96</v>
      </c>
      <c r="C38" s="11" t="s">
        <v>97</v>
      </c>
      <c r="D38" s="12" t="s">
        <v>37</v>
      </c>
      <c r="E38" s="13">
        <v>1364.57</v>
      </c>
      <c r="F38" s="13"/>
      <c r="G38" s="14"/>
      <c r="H38" s="14"/>
      <c r="I38" s="21"/>
    </row>
    <row r="39" customFormat="1" ht="17" customHeight="1" spans="1:9">
      <c r="A39" s="9">
        <v>6.4</v>
      </c>
      <c r="B39" s="11" t="s">
        <v>98</v>
      </c>
      <c r="C39" s="11"/>
      <c r="D39" s="11"/>
      <c r="E39" s="12"/>
      <c r="F39" s="12"/>
      <c r="G39" s="11"/>
      <c r="H39" s="11"/>
      <c r="I39" s="21"/>
    </row>
    <row r="40" customFormat="1" ht="127" customHeight="1" spans="1:9">
      <c r="A40" s="9">
        <v>27</v>
      </c>
      <c r="B40" s="10" t="s">
        <v>99</v>
      </c>
      <c r="C40" s="11" t="s">
        <v>100</v>
      </c>
      <c r="D40" s="12" t="s">
        <v>37</v>
      </c>
      <c r="E40" s="13">
        <v>665.29</v>
      </c>
      <c r="F40" s="13"/>
      <c r="G40" s="14"/>
      <c r="H40" s="14"/>
      <c r="I40" s="8"/>
    </row>
    <row r="41" customFormat="1" ht="17" customHeight="1" spans="1:9">
      <c r="A41" s="9">
        <v>6.5</v>
      </c>
      <c r="B41" s="11" t="s">
        <v>101</v>
      </c>
      <c r="C41" s="11"/>
      <c r="D41" s="11"/>
      <c r="E41" s="12"/>
      <c r="F41" s="12"/>
      <c r="G41" s="11"/>
      <c r="H41" s="11"/>
      <c r="I41" s="20" t="s">
        <v>102</v>
      </c>
    </row>
    <row r="42" customFormat="1" ht="94" customHeight="1" spans="1:9">
      <c r="A42" s="9">
        <v>28</v>
      </c>
      <c r="B42" s="10" t="s">
        <v>103</v>
      </c>
      <c r="C42" s="11" t="s">
        <v>104</v>
      </c>
      <c r="D42" s="12" t="s">
        <v>37</v>
      </c>
      <c r="E42" s="13">
        <v>42.22</v>
      </c>
      <c r="F42" s="13"/>
      <c r="G42" s="14"/>
      <c r="H42" s="14"/>
      <c r="I42" s="21"/>
    </row>
    <row r="43" customFormat="1" ht="100" customHeight="1" spans="1:9">
      <c r="A43" s="9">
        <v>29</v>
      </c>
      <c r="B43" s="10" t="s">
        <v>105</v>
      </c>
      <c r="C43" s="11" t="s">
        <v>106</v>
      </c>
      <c r="D43" s="12" t="s">
        <v>37</v>
      </c>
      <c r="E43" s="13">
        <v>16.38</v>
      </c>
      <c r="F43" s="13"/>
      <c r="G43" s="14"/>
      <c r="H43" s="14"/>
      <c r="I43" s="21"/>
    </row>
    <row r="44" customFormat="1" ht="102" customHeight="1" spans="1:9">
      <c r="A44" s="9">
        <v>30</v>
      </c>
      <c r="B44" s="11" t="s">
        <v>107</v>
      </c>
      <c r="C44" s="11" t="s">
        <v>108</v>
      </c>
      <c r="D44" s="12" t="s">
        <v>37</v>
      </c>
      <c r="E44" s="13">
        <v>50.34</v>
      </c>
      <c r="F44" s="13"/>
      <c r="G44" s="14"/>
      <c r="H44" s="14"/>
      <c r="I44" s="21"/>
    </row>
    <row r="45" customFormat="1" ht="102" customHeight="1" spans="1:9">
      <c r="A45" s="9">
        <v>31</v>
      </c>
      <c r="B45" s="10" t="s">
        <v>109</v>
      </c>
      <c r="C45" s="11" t="s">
        <v>110</v>
      </c>
      <c r="D45" s="12" t="s">
        <v>37</v>
      </c>
      <c r="E45" s="13">
        <v>7.97</v>
      </c>
      <c r="F45" s="13"/>
      <c r="G45" s="14"/>
      <c r="H45" s="14"/>
      <c r="I45" s="21"/>
    </row>
    <row r="46" customFormat="1" ht="104" customHeight="1" spans="1:9">
      <c r="A46" s="9">
        <v>32</v>
      </c>
      <c r="B46" s="10" t="s">
        <v>111</v>
      </c>
      <c r="C46" s="11" t="s">
        <v>112</v>
      </c>
      <c r="D46" s="12" t="s">
        <v>37</v>
      </c>
      <c r="E46" s="13">
        <v>2.94</v>
      </c>
      <c r="F46" s="13"/>
      <c r="G46" s="14"/>
      <c r="H46" s="14"/>
      <c r="I46" s="21"/>
    </row>
    <row r="47" customFormat="1" ht="17" customHeight="1" spans="1:9">
      <c r="A47" s="9">
        <v>6.6</v>
      </c>
      <c r="B47" s="11" t="s">
        <v>113</v>
      </c>
      <c r="C47" s="11"/>
      <c r="D47" s="11"/>
      <c r="E47" s="12"/>
      <c r="F47" s="12"/>
      <c r="G47" s="11"/>
      <c r="H47" s="11"/>
      <c r="I47" s="21"/>
    </row>
    <row r="48" customFormat="1" ht="105" customHeight="1" spans="1:9">
      <c r="A48" s="9">
        <v>33</v>
      </c>
      <c r="B48" s="10" t="s">
        <v>114</v>
      </c>
      <c r="C48" s="11" t="s">
        <v>115</v>
      </c>
      <c r="D48" s="12" t="s">
        <v>37</v>
      </c>
      <c r="E48" s="13">
        <v>221.77</v>
      </c>
      <c r="F48" s="13"/>
      <c r="G48" s="14"/>
      <c r="H48" s="14"/>
      <c r="I48" s="8"/>
    </row>
    <row r="49" customFormat="1" ht="17" customHeight="1" spans="1:9">
      <c r="A49" s="9">
        <v>6.7</v>
      </c>
      <c r="B49" s="11" t="s">
        <v>116</v>
      </c>
      <c r="C49" s="11"/>
      <c r="D49" s="11"/>
      <c r="E49" s="22"/>
      <c r="F49" s="23"/>
      <c r="G49" s="11"/>
      <c r="H49" s="11"/>
      <c r="I49" s="24"/>
    </row>
    <row r="50" customFormat="1" ht="81" customHeight="1" spans="1:9">
      <c r="A50" s="9">
        <v>34</v>
      </c>
      <c r="B50" s="10" t="s">
        <v>117</v>
      </c>
      <c r="C50" s="11" t="s">
        <v>118</v>
      </c>
      <c r="D50" s="12" t="s">
        <v>37</v>
      </c>
      <c r="E50" s="13">
        <v>205.8</v>
      </c>
      <c r="F50" s="13"/>
      <c r="G50" s="14"/>
      <c r="H50" s="14"/>
      <c r="I50" s="17" t="s">
        <v>119</v>
      </c>
    </row>
    <row r="51" customFormat="1" ht="81" customHeight="1" spans="1:9">
      <c r="A51" s="9">
        <v>35</v>
      </c>
      <c r="B51" s="10" t="s">
        <v>120</v>
      </c>
      <c r="C51" s="11" t="s">
        <v>121</v>
      </c>
      <c r="D51" s="12" t="s">
        <v>37</v>
      </c>
      <c r="E51" s="13">
        <v>266.96</v>
      </c>
      <c r="F51" s="13"/>
      <c r="G51" s="14"/>
      <c r="H51" s="14"/>
      <c r="I51" s="17"/>
    </row>
    <row r="52" customFormat="1" ht="81" customHeight="1" spans="1:9">
      <c r="A52" s="9">
        <v>36</v>
      </c>
      <c r="B52" s="10" t="s">
        <v>122</v>
      </c>
      <c r="C52" s="11" t="s">
        <v>123</v>
      </c>
      <c r="D52" s="12" t="s">
        <v>37</v>
      </c>
      <c r="E52" s="13">
        <v>255.6</v>
      </c>
      <c r="F52" s="13"/>
      <c r="G52" s="14"/>
      <c r="H52" s="14"/>
      <c r="I52" s="17"/>
    </row>
    <row r="53" ht="18" customHeight="1" spans="1:9">
      <c r="A53" s="9" t="s">
        <v>124</v>
      </c>
      <c r="B53" s="12"/>
      <c r="C53" s="12"/>
      <c r="D53" s="12"/>
      <c r="E53" s="12"/>
      <c r="F53" s="12"/>
      <c r="G53" s="12"/>
      <c r="H53" s="14"/>
      <c r="I53" s="25"/>
    </row>
    <row r="54" ht="18" customHeight="1" spans="1:9">
      <c r="A54" s="9" t="s">
        <v>125</v>
      </c>
      <c r="B54" s="12"/>
      <c r="C54" s="12"/>
      <c r="D54" s="12"/>
      <c r="E54" s="12"/>
      <c r="F54" s="12"/>
      <c r="G54" s="12"/>
      <c r="H54" s="14"/>
      <c r="I54" s="25"/>
    </row>
    <row r="55" ht="18" customHeight="1" spans="1:9">
      <c r="A55" s="26" t="s">
        <v>126</v>
      </c>
      <c r="B55" s="27"/>
      <c r="C55" s="27"/>
      <c r="D55" s="27"/>
      <c r="E55" s="27"/>
      <c r="F55" s="27"/>
      <c r="G55" s="27"/>
      <c r="H55" s="28"/>
      <c r="I55" s="29"/>
    </row>
    <row r="56" ht="169" customHeight="1" spans="1:9">
      <c r="A56" s="30" t="s">
        <v>127</v>
      </c>
      <c r="B56" s="31"/>
      <c r="C56" s="31"/>
      <c r="D56" s="31"/>
      <c r="E56" s="31"/>
      <c r="F56" s="31"/>
      <c r="G56" s="31"/>
      <c r="H56" s="31"/>
      <c r="I56" s="31"/>
    </row>
  </sheetData>
  <mergeCells count="64">
    <mergeCell ref="A1:I1"/>
    <mergeCell ref="A2:I2"/>
    <mergeCell ref="E3:F3"/>
    <mergeCell ref="A4:I4"/>
    <mergeCell ref="E5:F5"/>
    <mergeCell ref="E6:F6"/>
    <mergeCell ref="A7:I7"/>
    <mergeCell ref="E8:F8"/>
    <mergeCell ref="E9:F9"/>
    <mergeCell ref="E10:F10"/>
    <mergeCell ref="E11:F11"/>
    <mergeCell ref="E12:F12"/>
    <mergeCell ref="E13:F13"/>
    <mergeCell ref="A14:I14"/>
    <mergeCell ref="E15:F15"/>
    <mergeCell ref="E16:F16"/>
    <mergeCell ref="A17:I17"/>
    <mergeCell ref="E18:F18"/>
    <mergeCell ref="A19:I19"/>
    <mergeCell ref="E20:F20"/>
    <mergeCell ref="E21:F21"/>
    <mergeCell ref="E22:F22"/>
    <mergeCell ref="E23:F23"/>
    <mergeCell ref="E24:F24"/>
    <mergeCell ref="E25:F25"/>
    <mergeCell ref="E26:F26"/>
    <mergeCell ref="A27:I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A53:G53"/>
    <mergeCell ref="A54:G54"/>
    <mergeCell ref="A55:G55"/>
    <mergeCell ref="A56:I56"/>
    <mergeCell ref="I5:I6"/>
    <mergeCell ref="I10:I13"/>
    <mergeCell ref="I15:I16"/>
    <mergeCell ref="I21:I23"/>
    <mergeCell ref="I25:I26"/>
    <mergeCell ref="I28:I40"/>
    <mergeCell ref="I41:I48"/>
    <mergeCell ref="I50:I52"/>
  </mergeCells>
  <printOptions horizontalCentered="1"/>
  <pageMargins left="0.302777777777778" right="0.302777777777778" top="0.751388888888889" bottom="0" header="0.751388888888889" footer="0"/>
  <pageSetup paperSize="9" scale="83" fitToHeight="0" orientation="portrait" horizontalDpi="600"/>
  <headerFooter/>
  <rowBreaks count="2" manualBreakCount="2">
    <brk id="23" max="8"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预算说明 </vt:lpstr>
      <vt:lpstr>汇总表</vt: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2026-07-24T15:11:00Z</dcterms:created>
  <dcterms:modified xsi:type="dcterms:W3CDTF">2026-08-28T10:31:13Z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07BCFB63AD34435CA078A4DBD9E22CBA_13</vt:lpwstr>
  </property>
  <property fmtid="{D5CDD505-2E9C-101B-9397-08002B2CF9AE}" pid="3" name="KSOProductBuildVer">
    <vt:lpwstr>2052-12.1.0.28043</vt:lpwstr>
  </property>
  <property fmtid="{D5CDD505-2E9C-101B-9397-08002B2CF9AE}" pid="4" name="CalculationRule">
    <vt:i4>0</vt:i4>
  </property>
</Properties>
</file>