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新的工作表" sheetId="1" r:id="rId1"/>
  </sheets>
  <definedNames>
    <definedName name="_xlnm._FilterDatabase" localSheetId="0" hidden="1">新的工作表!$A$3:$E$76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A7748E2BF5FB438CBA465C1AD412110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25665" y="624840"/>
          <a:ext cx="899795" cy="668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4708F65AEB4B40559479342D48281EC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4545" y="513715"/>
          <a:ext cx="6229350" cy="6248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925308F5B5CB411D8EA02E171593AAE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26325" y="577850"/>
          <a:ext cx="6086475" cy="5572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8FBF40227888427AB6F5C3627B1492A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29580" y="18163540"/>
          <a:ext cx="8697595" cy="115919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<sst xmlns="http://schemas.openxmlformats.org/spreadsheetml/2006/main" count="202" uniqueCount="107">
  <si>
    <r>
      <t>附件《新东欣公司</t>
    </r>
    <r>
      <rPr>
        <b/>
        <sz val="14"/>
        <color rgb="FF000000"/>
        <rFont val="Times New Roman"/>
        <charset val="134"/>
      </rPr>
      <t>2026</t>
    </r>
    <r>
      <rPr>
        <b/>
        <sz val="14"/>
        <color rgb="FF000000"/>
        <rFont val="宋体"/>
        <charset val="134"/>
      </rPr>
      <t>年生产物资采购（第</t>
    </r>
    <r>
      <rPr>
        <b/>
        <sz val="14"/>
        <color rgb="FF000000"/>
        <rFont val="Times New Roman"/>
        <charset val="134"/>
      </rPr>
      <t>11</t>
    </r>
    <r>
      <rPr>
        <b/>
        <sz val="14"/>
        <color rgb="FF000000"/>
        <rFont val="宋体"/>
        <charset val="134"/>
      </rPr>
      <t>批）项目（澄清后）物资清单》</t>
    </r>
  </si>
  <si>
    <r>
      <rPr>
        <b/>
        <sz val="12"/>
        <color rgb="FF000000"/>
        <rFont val="宋体"/>
        <charset val="134"/>
      </rPr>
      <t>（</t>
    </r>
    <r>
      <rPr>
        <b/>
        <sz val="12"/>
        <color rgb="FF000000"/>
        <rFont val="Times New Roman"/>
        <charset val="134"/>
      </rPr>
      <t>1</t>
    </r>
    <r>
      <rPr>
        <b/>
        <sz val="12"/>
        <color rgb="FF000000"/>
        <rFont val="宋体"/>
        <charset val="134"/>
      </rPr>
      <t>）</t>
    </r>
    <r>
      <rPr>
        <b/>
        <sz val="12"/>
        <color rgb="FF000000"/>
        <rFont val="Times New Roman"/>
        <charset val="134"/>
      </rPr>
      <t>A</t>
    </r>
    <r>
      <rPr>
        <b/>
        <sz val="12"/>
        <color rgb="FF000000"/>
        <rFont val="宋体"/>
        <charset val="134"/>
      </rPr>
      <t>包电气仪表</t>
    </r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</si>
  <si>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</si>
  <si>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物料名称</t>
    </r>
  </si>
  <si>
    <r>
      <rPr>
        <b/>
        <sz val="11"/>
        <color indexed="8"/>
        <rFont val="宋体"/>
        <charset val="134"/>
      </rPr>
      <t>数量</t>
    </r>
  </si>
  <si>
    <r>
      <rPr>
        <b/>
        <sz val="11"/>
        <color indexed="8"/>
        <rFont val="宋体"/>
        <charset val="134"/>
      </rPr>
      <t>单位</t>
    </r>
  </si>
  <si>
    <r>
      <rPr>
        <b/>
        <sz val="11"/>
        <color indexed="8"/>
        <rFont val="宋体"/>
        <charset val="134"/>
      </rPr>
      <t>备注</t>
    </r>
  </si>
  <si>
    <r>
      <rPr>
        <sz val="11"/>
        <color indexed="8"/>
        <rFont val="Times New Roman"/>
        <charset val="134"/>
      </rPr>
      <t>DI</t>
    </r>
    <r>
      <rPr>
        <sz val="11"/>
        <color indexed="8"/>
        <rFont val="宋体"/>
        <charset val="134"/>
      </rPr>
      <t>模块</t>
    </r>
    <r>
      <rPr>
        <sz val="11"/>
        <color indexed="8"/>
        <rFont val="Times New Roman"/>
        <charset val="134"/>
      </rPr>
      <t xml:space="preserve"> 6ES7223-1PH32-0XB0 </t>
    </r>
    <r>
      <rPr>
        <sz val="11"/>
        <color indexed="8"/>
        <rFont val="宋体"/>
        <charset val="134"/>
      </rPr>
      <t>西门子</t>
    </r>
  </si>
  <si>
    <t>PCS</t>
  </si>
  <si>
    <r>
      <rPr>
        <b/>
        <sz val="11"/>
        <color rgb="FFFF0000"/>
        <rFont val="宋体"/>
        <charset val="134"/>
      </rPr>
      <t>要求提供保内产品</t>
    </r>
    <r>
      <rPr>
        <sz val="11"/>
        <color rgb="FF000000"/>
        <rFont val="宋体"/>
        <charset val="134"/>
      </rPr>
      <t>；全新合格正品，渠道正规可溯源</t>
    </r>
  </si>
  <si>
    <r>
      <rPr>
        <sz val="11"/>
        <color indexed="8"/>
        <rFont val="Times New Roman"/>
        <charset val="134"/>
      </rPr>
      <t>AI</t>
    </r>
    <r>
      <rPr>
        <sz val="11"/>
        <color indexed="8"/>
        <rFont val="宋体"/>
        <charset val="134"/>
      </rPr>
      <t>模块</t>
    </r>
    <r>
      <rPr>
        <sz val="11"/>
        <color indexed="8"/>
        <rFont val="Times New Roman"/>
        <charset val="134"/>
      </rPr>
      <t xml:space="preserve"> 6ES7 231-4HD32-0XB0 </t>
    </r>
    <r>
      <rPr>
        <sz val="11"/>
        <color indexed="8"/>
        <rFont val="宋体"/>
        <charset val="134"/>
      </rPr>
      <t>西门子</t>
    </r>
  </si>
  <si>
    <r>
      <rPr>
        <sz val="11"/>
        <color indexed="8"/>
        <rFont val="Times New Roman"/>
        <charset val="134"/>
      </rPr>
      <t>AI</t>
    </r>
    <r>
      <rPr>
        <sz val="11"/>
        <color indexed="8"/>
        <rFont val="宋体"/>
        <charset val="134"/>
      </rPr>
      <t>模块</t>
    </r>
    <r>
      <rPr>
        <sz val="11"/>
        <color indexed="8"/>
        <rFont val="Times New Roman"/>
        <charset val="134"/>
      </rPr>
      <t xml:space="preserve"> 6ES7231-4HF32-0XB0 </t>
    </r>
    <r>
      <rPr>
        <sz val="11"/>
        <color indexed="8"/>
        <rFont val="宋体"/>
        <charset val="134"/>
      </rPr>
      <t>西门子</t>
    </r>
  </si>
  <si>
    <r>
      <rPr>
        <sz val="11"/>
        <color rgb="FF000000"/>
        <rFont val="宋体"/>
        <charset val="134"/>
      </rPr>
      <t>储存卡</t>
    </r>
    <r>
      <rPr>
        <sz val="11"/>
        <color rgb="FF000000"/>
        <rFont val="Times New Roman"/>
        <charset val="134"/>
      </rPr>
      <t xml:space="preserve"> 6ES7954-8LC03-0AA0 </t>
    </r>
    <r>
      <rPr>
        <sz val="11"/>
        <color rgb="FF000000"/>
        <rFont val="宋体"/>
        <charset val="134"/>
      </rPr>
      <t>西门子</t>
    </r>
  </si>
  <si>
    <r>
      <t>焚烧行车控制系统使用；全新合格正品，渠道正规可溯源；</t>
    </r>
    <r>
      <rPr>
        <sz val="11"/>
        <color rgb="FFFF0000"/>
        <rFont val="宋体"/>
        <charset val="134"/>
      </rPr>
      <t>接受新型号</t>
    </r>
    <r>
      <rPr>
        <sz val="11"/>
        <color rgb="FFFF0000"/>
        <rFont val="Times New Roman"/>
        <charset val="134"/>
      </rPr>
      <t>6ES7954-8LC04-0AA0</t>
    </r>
  </si>
  <si>
    <r>
      <rPr>
        <sz val="11"/>
        <color rgb="FF000000"/>
        <rFont val="宋体"/>
        <charset val="134"/>
      </rPr>
      <t>储存卡</t>
    </r>
    <r>
      <rPr>
        <sz val="11"/>
        <color rgb="FF000000"/>
        <rFont val="Times New Roman"/>
        <charset val="134"/>
      </rPr>
      <t xml:space="preserve"> 6ES7953-8LG31-0AA0 </t>
    </r>
    <r>
      <rPr>
        <sz val="11"/>
        <color rgb="FF000000"/>
        <rFont val="宋体"/>
        <charset val="134"/>
      </rPr>
      <t>西门子</t>
    </r>
  </si>
  <si>
    <t>焚烧行车控制系统使用；全新合格正品，渠道正规可溯源</t>
  </si>
  <si>
    <r>
      <rPr>
        <sz val="11"/>
        <color indexed="8"/>
        <rFont val="宋体"/>
        <charset val="134"/>
      </rPr>
      <t>电池</t>
    </r>
    <r>
      <rPr>
        <sz val="11"/>
        <color indexed="8"/>
        <rFont val="Times New Roman"/>
        <charset val="134"/>
      </rPr>
      <t xml:space="preserve"> 9V</t>
    </r>
    <r>
      <rPr>
        <sz val="11"/>
        <color indexed="8"/>
        <rFont val="宋体"/>
        <charset val="134"/>
      </rPr>
      <t>碳性方形干电池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松下（</t>
    </r>
    <r>
      <rPr>
        <sz val="11"/>
        <color indexed="8"/>
        <rFont val="Times New Roman"/>
        <charset val="134"/>
      </rPr>
      <t>Panasonic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</si>
  <si>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宋体"/>
        <charset val="134"/>
      </rPr>
      <t>膜系统电动阀使用</t>
    </r>
  </si>
  <si>
    <r>
      <rPr>
        <sz val="11"/>
        <color indexed="8"/>
        <rFont val="宋体"/>
        <charset val="134"/>
      </rPr>
      <t>限位开关盒</t>
    </r>
    <r>
      <rPr>
        <sz val="11"/>
        <color indexed="8"/>
        <rFont val="Times New Roman"/>
        <charset val="134"/>
      </rPr>
      <t xml:space="preserve"> APL210N VAA</t>
    </r>
  </si>
  <si>
    <r>
      <rPr>
        <sz val="11"/>
        <color rgb="FF000000"/>
        <rFont val="宋体"/>
        <charset val="134"/>
      </rPr>
      <t>开关阀维修件；</t>
    </r>
    <r>
      <rPr>
        <b/>
        <sz val="11"/>
        <color rgb="FFFF0000"/>
        <rFont val="宋体"/>
        <charset val="134"/>
      </rPr>
      <t>配活动支架</t>
    </r>
  </si>
  <si>
    <r>
      <rPr>
        <sz val="11"/>
        <color indexed="8"/>
        <rFont val="Times New Roman"/>
        <charset val="134"/>
      </rPr>
      <t>DP</t>
    </r>
    <r>
      <rPr>
        <sz val="11"/>
        <color indexed="8"/>
        <rFont val="宋体"/>
        <charset val="134"/>
      </rPr>
      <t>转换器</t>
    </r>
    <r>
      <rPr>
        <sz val="11"/>
        <color indexed="8"/>
        <rFont val="Times New Roman"/>
        <charset val="134"/>
      </rPr>
      <t xml:space="preserve"> DP</t>
    </r>
    <r>
      <rPr>
        <sz val="11"/>
        <color indexed="8"/>
        <rFont val="宋体"/>
        <charset val="134"/>
      </rPr>
      <t>转双</t>
    </r>
    <r>
      <rPr>
        <sz val="11"/>
        <color indexed="8"/>
        <rFont val="Times New Roman"/>
        <charset val="134"/>
      </rPr>
      <t xml:space="preserve">DP </t>
    </r>
    <r>
      <rPr>
        <sz val="11"/>
        <color indexed="8"/>
        <rFont val="宋体"/>
        <charset val="134"/>
      </rPr>
      <t>一分二转换器</t>
    </r>
  </si>
  <si>
    <r>
      <rPr>
        <sz val="11"/>
        <color indexed="8"/>
        <rFont val="宋体"/>
        <charset val="134"/>
      </rPr>
      <t>废水中控大屏使用</t>
    </r>
  </si>
  <si>
    <r>
      <rPr>
        <sz val="11"/>
        <color indexed="8"/>
        <rFont val="宋体"/>
        <charset val="134"/>
      </rPr>
      <t>耐震隔膜压力表</t>
    </r>
    <r>
      <rPr>
        <sz val="11"/>
        <color indexed="8"/>
        <rFont val="Times New Roman"/>
        <charset val="134"/>
      </rPr>
      <t xml:space="preserve"> PYTHN-100.A0.531.M120.F2B.PTFE 0~1.0Mpa  </t>
    </r>
    <r>
      <rPr>
        <sz val="11"/>
        <color indexed="8"/>
        <rFont val="宋体"/>
        <charset val="134"/>
      </rPr>
      <t>法兰</t>
    </r>
    <r>
      <rPr>
        <sz val="11"/>
        <color indexed="8"/>
        <rFont val="Times New Roman"/>
        <charset val="134"/>
      </rPr>
      <t>-DN25 PN10 RF HG/T 20592-2009</t>
    </r>
  </si>
  <si>
    <r>
      <rPr>
        <sz val="11"/>
        <color indexed="8"/>
        <rFont val="宋体"/>
        <charset val="134"/>
      </rPr>
      <t>废水车间冷凝水本出口使用</t>
    </r>
  </si>
  <si>
    <r>
      <rPr>
        <sz val="11"/>
        <color indexed="8"/>
        <rFont val="宋体"/>
        <charset val="134"/>
      </rPr>
      <t>耐震隔膜压力表</t>
    </r>
    <r>
      <rPr>
        <sz val="11"/>
        <color indexed="8"/>
        <rFont val="Times New Roman"/>
        <charset val="134"/>
      </rPr>
      <t xml:space="preserve"> PYTHN-100.AO.531.M550.M20.F00 -0.1</t>
    </r>
    <r>
      <rPr>
        <sz val="11"/>
        <color indexed="8"/>
        <rFont val="宋体"/>
        <charset val="134"/>
      </rPr>
      <t>～</t>
    </r>
    <r>
      <rPr>
        <sz val="11"/>
        <color indexed="8"/>
        <rFont val="Times New Roman"/>
        <charset val="134"/>
      </rPr>
      <t>0.9MPa</t>
    </r>
  </si>
  <si>
    <r>
      <rPr>
        <sz val="11"/>
        <color indexed="8"/>
        <rFont val="宋体"/>
        <charset val="134"/>
      </rPr>
      <t>废水车间卸车泵出口压力表</t>
    </r>
  </si>
  <si>
    <r>
      <rPr>
        <sz val="11"/>
        <color indexed="8"/>
        <rFont val="宋体"/>
        <charset val="134"/>
      </rPr>
      <t>液晶显示器</t>
    </r>
    <r>
      <rPr>
        <sz val="11"/>
        <color indexed="8"/>
        <rFont val="Times New Roman"/>
        <charset val="134"/>
      </rPr>
      <t xml:space="preserve"> E2420H DELL</t>
    </r>
  </si>
  <si>
    <r>
      <rPr>
        <sz val="11"/>
        <color indexed="8"/>
        <rFont val="宋体"/>
        <charset val="134"/>
      </rPr>
      <t>焚烧中控电脑使用</t>
    </r>
  </si>
  <si>
    <r>
      <rPr>
        <sz val="11"/>
        <color indexed="8"/>
        <rFont val="宋体"/>
        <charset val="134"/>
      </rPr>
      <t>氧分析仪探头</t>
    </r>
    <r>
      <rPr>
        <sz val="11"/>
        <color indexed="8"/>
        <rFont val="Times New Roman"/>
        <charset val="134"/>
      </rPr>
      <t xml:space="preserve"> S-2000-L-HS-1000 </t>
    </r>
    <r>
      <rPr>
        <sz val="11"/>
        <color indexed="8"/>
        <rFont val="宋体"/>
        <charset val="134"/>
      </rPr>
      <t>哈氏合金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北京中电伊川测控技术有限公司</t>
    </r>
  </si>
  <si>
    <r>
      <rPr>
        <sz val="11"/>
        <color indexed="8"/>
        <rFont val="宋体"/>
        <charset val="134"/>
      </rPr>
      <t>焚烧锅炉出口氧含量使用</t>
    </r>
  </si>
  <si>
    <r>
      <rPr>
        <sz val="11"/>
        <color indexed="8"/>
        <rFont val="宋体"/>
        <charset val="134"/>
      </rPr>
      <t>氧分析仪变送器</t>
    </r>
    <r>
      <rPr>
        <sz val="11"/>
        <color indexed="8"/>
        <rFont val="Times New Roman"/>
        <charset val="134"/>
      </rPr>
      <t xml:space="preserve"> S-2000A </t>
    </r>
    <r>
      <rPr>
        <sz val="11"/>
        <color indexed="8"/>
        <rFont val="宋体"/>
        <charset val="134"/>
      </rPr>
      <t>北京中电伊川测控技术有限公司</t>
    </r>
  </si>
  <si>
    <r>
      <rPr>
        <sz val="11"/>
        <color indexed="8"/>
        <rFont val="宋体"/>
        <charset val="134"/>
      </rPr>
      <t>交换机</t>
    </r>
    <r>
      <rPr>
        <sz val="11"/>
        <color indexed="8"/>
        <rFont val="Times New Roman"/>
        <charset val="134"/>
      </rPr>
      <t xml:space="preserve"> DH-S3000C-8GT </t>
    </r>
    <r>
      <rPr>
        <sz val="11"/>
        <color indexed="8"/>
        <rFont val="宋体"/>
        <charset val="134"/>
      </rPr>
      <t>浙江大华技术股份有限公司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</si>
  <si>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焚烧一期监控及大屏使用；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要求全新原厂正品且渠道正规可查；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Times New Roman"/>
        <charset val="134"/>
      </rPr>
      <t>3.</t>
    </r>
    <r>
      <rPr>
        <b/>
        <sz val="11"/>
        <color rgb="FF000000"/>
        <rFont val="宋体"/>
        <charset val="134"/>
      </rPr>
      <t>供货时或供货前，成交人须提供品牌授权书。</t>
    </r>
  </si>
  <si>
    <r>
      <rPr>
        <sz val="11"/>
        <color indexed="8"/>
        <rFont val="宋体"/>
        <charset val="134"/>
      </rPr>
      <t>交换机</t>
    </r>
    <r>
      <rPr>
        <sz val="11"/>
        <color indexed="8"/>
        <rFont val="Times New Roman"/>
        <charset val="134"/>
      </rPr>
      <t xml:space="preserve"> DH-S3000C-16GT </t>
    </r>
    <r>
      <rPr>
        <sz val="11"/>
        <color indexed="8"/>
        <rFont val="宋体"/>
        <charset val="134"/>
      </rPr>
      <t>浙江大华技术股份有限公司</t>
    </r>
  </si>
  <si>
    <r>
      <rPr>
        <sz val="11"/>
        <color indexed="8"/>
        <rFont val="宋体"/>
        <charset val="134"/>
      </rPr>
      <t>交换机</t>
    </r>
    <r>
      <rPr>
        <sz val="11"/>
        <color indexed="8"/>
        <rFont val="Times New Roman"/>
        <charset val="134"/>
      </rPr>
      <t xml:space="preserve"> DH-S3000C-24GT </t>
    </r>
    <r>
      <rPr>
        <sz val="11"/>
        <color indexed="8"/>
        <rFont val="宋体"/>
        <charset val="134"/>
      </rPr>
      <t>浙江大华技术股份有限公司</t>
    </r>
  </si>
  <si>
    <r>
      <rPr>
        <sz val="11"/>
        <color indexed="8"/>
        <rFont val="宋体"/>
        <charset val="134"/>
      </rPr>
      <t>解码器</t>
    </r>
    <r>
      <rPr>
        <sz val="11"/>
        <color indexed="8"/>
        <rFont val="Times New Roman"/>
        <charset val="134"/>
      </rPr>
      <t xml:space="preserve"> DH-NVD1205DH-4I-4K </t>
    </r>
    <r>
      <rPr>
        <sz val="11"/>
        <color indexed="8"/>
        <rFont val="宋体"/>
        <charset val="134"/>
      </rPr>
      <t>浙江大华技术股份有限公司</t>
    </r>
  </si>
  <si>
    <r>
      <rPr>
        <sz val="11"/>
        <color indexed="8"/>
        <rFont val="宋体"/>
        <charset val="134"/>
      </rPr>
      <t>硬盘录像机</t>
    </r>
    <r>
      <rPr>
        <sz val="11"/>
        <color indexed="8"/>
        <rFont val="Times New Roman"/>
        <charset val="134"/>
      </rPr>
      <t xml:space="preserve"> DH-NVR5032-4KS2 </t>
    </r>
    <r>
      <rPr>
        <sz val="11"/>
        <color indexed="8"/>
        <rFont val="宋体"/>
        <charset val="134"/>
      </rPr>
      <t>浙江大华技术股份有限公司</t>
    </r>
  </si>
  <si>
    <r>
      <rPr>
        <sz val="11"/>
        <color indexed="8"/>
        <rFont val="宋体"/>
        <charset val="134"/>
      </rPr>
      <t>活性炭称重传感器</t>
    </r>
    <r>
      <rPr>
        <sz val="11"/>
        <color indexed="8"/>
        <rFont val="Times New Roman"/>
        <charset val="134"/>
      </rPr>
      <t xml:space="preserve"> GY-HXT-1260-150 </t>
    </r>
    <r>
      <rPr>
        <sz val="11"/>
        <color indexed="8"/>
        <rFont val="宋体"/>
        <charset val="134"/>
      </rPr>
      <t>无锡高义自动化科技有限公司</t>
    </r>
  </si>
  <si>
    <r>
      <rPr>
        <sz val="11"/>
        <color indexed="8"/>
        <rFont val="宋体"/>
        <charset val="134"/>
      </rPr>
      <t>消石灰称重传感器</t>
    </r>
    <r>
      <rPr>
        <sz val="11"/>
        <color indexed="8"/>
        <rFont val="Times New Roman"/>
        <charset val="134"/>
      </rPr>
      <t xml:space="preserve"> GY-XSH-1260-250 </t>
    </r>
    <r>
      <rPr>
        <sz val="11"/>
        <color indexed="8"/>
        <rFont val="宋体"/>
        <charset val="134"/>
      </rPr>
      <t>无锡高义自动化科技有限公司</t>
    </r>
  </si>
  <si>
    <r>
      <rPr>
        <sz val="11"/>
        <color indexed="8"/>
        <rFont val="宋体"/>
        <charset val="134"/>
      </rPr>
      <t>挠性软管</t>
    </r>
    <r>
      <rPr>
        <sz val="11"/>
        <color indexed="8"/>
        <rFont val="Times New Roman"/>
        <charset val="134"/>
      </rPr>
      <t xml:space="preserve"> DN15 PN16 304</t>
    </r>
    <r>
      <rPr>
        <sz val="11"/>
        <color indexed="8"/>
        <rFont val="宋体"/>
        <charset val="134"/>
      </rPr>
      <t>不锈钢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双内丝</t>
    </r>
    <r>
      <rPr>
        <sz val="11"/>
        <color indexed="8"/>
        <rFont val="Times New Roman"/>
        <charset val="134"/>
      </rPr>
      <t xml:space="preserve"> 2</t>
    </r>
    <r>
      <rPr>
        <sz val="11"/>
        <color indexed="8"/>
        <rFont val="宋体"/>
        <charset val="134"/>
      </rPr>
      <t>米</t>
    </r>
  </si>
  <si>
    <r>
      <rPr>
        <sz val="11"/>
        <color rgb="FF000000"/>
        <rFont val="宋体"/>
        <charset val="134"/>
      </rPr>
      <t>条</t>
    </r>
  </si>
  <si>
    <r>
      <rPr>
        <sz val="11"/>
        <color indexed="8"/>
        <rFont val="宋体"/>
        <charset val="134"/>
      </rPr>
      <t>焚烧车间急排门气缸</t>
    </r>
  </si>
  <si>
    <r>
      <rPr>
        <sz val="11"/>
        <color indexed="8"/>
        <rFont val="宋体"/>
        <charset val="134"/>
      </rPr>
      <t>测压软管总成</t>
    </r>
    <r>
      <rPr>
        <sz val="11"/>
        <color indexed="8"/>
        <rFont val="Times New Roman"/>
        <charset val="134"/>
      </rPr>
      <t xml:space="preserve"> 63MPa M14×1.5AO</t>
    </r>
    <r>
      <rPr>
        <sz val="11"/>
        <color indexed="8"/>
        <rFont val="宋体"/>
        <charset val="134"/>
      </rPr>
      <t>型</t>
    </r>
    <r>
      <rPr>
        <sz val="11"/>
        <color indexed="8"/>
        <rFont val="Times New Roman"/>
        <charset val="134"/>
      </rPr>
      <t>-M16×2</t>
    </r>
    <r>
      <rPr>
        <sz val="11"/>
        <color indexed="8"/>
        <rFont val="宋体"/>
        <charset val="134"/>
      </rPr>
      <t>针型</t>
    </r>
    <r>
      <rPr>
        <sz val="11"/>
        <color indexed="8"/>
        <rFont val="Times New Roman"/>
        <charset val="134"/>
      </rPr>
      <t xml:space="preserve"> 1.5</t>
    </r>
    <r>
      <rPr>
        <sz val="11"/>
        <color indexed="8"/>
        <rFont val="宋体"/>
        <charset val="134"/>
      </rPr>
      <t>米</t>
    </r>
  </si>
  <si>
    <r>
      <rPr>
        <sz val="11"/>
        <color indexed="8"/>
        <rFont val="宋体"/>
        <charset val="134"/>
      </rPr>
      <t>破碎机液压站使用</t>
    </r>
  </si>
  <si>
    <r>
      <rPr>
        <sz val="11"/>
        <color indexed="8"/>
        <rFont val="宋体"/>
        <charset val="134"/>
      </rPr>
      <t>热电偶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耐磨</t>
    </r>
    <r>
      <rPr>
        <sz val="11"/>
        <color indexed="8"/>
        <rFont val="Times New Roman"/>
        <charset val="134"/>
      </rPr>
      <t xml:space="preserve"> WRNSH-331HJ </t>
    </r>
    <r>
      <rPr>
        <sz val="11"/>
        <color indexed="8"/>
        <rFont val="宋体"/>
        <charset val="134"/>
      </rPr>
      <t>广州守润恒耐磨科技有限公司</t>
    </r>
  </si>
  <si>
    <r>
      <rPr>
        <sz val="11"/>
        <color rgb="FF000000"/>
        <rFont val="宋体"/>
        <charset val="134"/>
      </rPr>
      <t>蓄电池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电动道路车辆用铅酸蓄电池</t>
    </r>
    <r>
      <rPr>
        <sz val="11"/>
        <color rgb="FF000000"/>
        <rFont val="Times New Roman"/>
        <charset val="134"/>
      </rPr>
      <t xml:space="preserve"> 12V 58Ah 6-EVF-58 </t>
    </r>
    <r>
      <rPr>
        <sz val="11"/>
        <color rgb="FF000000"/>
        <rFont val="宋体"/>
        <charset val="134"/>
      </rPr>
      <t>超威电池</t>
    </r>
  </si>
  <si>
    <r>
      <rPr>
        <sz val="11"/>
        <color rgb="FF000000"/>
        <rFont val="宋体"/>
        <charset val="134"/>
      </rPr>
      <t>个</t>
    </r>
  </si>
  <si>
    <r>
      <rPr>
        <sz val="11"/>
        <color indexed="8"/>
        <rFont val="宋体"/>
        <charset val="134"/>
      </rPr>
      <t>三轮车电池</t>
    </r>
  </si>
  <si>
    <r>
      <rPr>
        <b/>
        <sz val="12"/>
        <color rgb="FF000000"/>
        <rFont val="宋体"/>
        <charset val="134"/>
      </rPr>
      <t>（</t>
    </r>
    <r>
      <rPr>
        <b/>
        <sz val="12"/>
        <color rgb="FF000000"/>
        <rFont val="Times New Roman"/>
        <charset val="134"/>
      </rPr>
      <t>2</t>
    </r>
    <r>
      <rPr>
        <b/>
        <sz val="12"/>
        <color rgb="FF000000"/>
        <rFont val="宋体"/>
        <charset val="134"/>
      </rPr>
      <t>）</t>
    </r>
    <r>
      <rPr>
        <b/>
        <sz val="12"/>
        <color rgb="FF000000"/>
        <rFont val="Times New Roman"/>
        <charset val="134"/>
      </rPr>
      <t>B</t>
    </r>
    <r>
      <rPr>
        <b/>
        <sz val="12"/>
        <color rgb="FF000000"/>
        <rFont val="宋体"/>
        <charset val="134"/>
      </rPr>
      <t>包机械备件及其他物资</t>
    </r>
  </si>
  <si>
    <r>
      <rPr>
        <sz val="11"/>
        <color indexed="8"/>
        <rFont val="宋体"/>
        <charset val="134"/>
      </rPr>
      <t>下沉式电动黄油机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工作压力</t>
    </r>
    <r>
      <rPr>
        <sz val="11"/>
        <color indexed="8"/>
        <rFont val="Times New Roman"/>
        <charset val="134"/>
      </rPr>
      <t xml:space="preserve">0-40MPa </t>
    </r>
    <r>
      <rPr>
        <sz val="11"/>
        <color indexed="8"/>
        <rFont val="宋体"/>
        <charset val="134"/>
      </rPr>
      <t>出油速度</t>
    </r>
    <r>
      <rPr>
        <sz val="11"/>
        <color indexed="8"/>
        <rFont val="Times New Roman"/>
        <charset val="134"/>
      </rPr>
      <t xml:space="preserve">350g/min </t>
    </r>
    <r>
      <rPr>
        <sz val="11"/>
        <color indexed="8"/>
        <rFont val="宋体"/>
        <charset val="134"/>
      </rPr>
      <t>储油桶容量</t>
    </r>
    <r>
      <rPr>
        <sz val="11"/>
        <color indexed="8"/>
        <rFont val="Times New Roman"/>
        <charset val="134"/>
      </rPr>
      <t xml:space="preserve">12-18kg </t>
    </r>
    <r>
      <rPr>
        <sz val="11"/>
        <color indexed="8"/>
        <rFont val="宋体"/>
        <charset val="134"/>
      </rPr>
      <t>压力控制</t>
    </r>
    <r>
      <rPr>
        <sz val="11"/>
        <color indexed="8"/>
        <rFont val="Times New Roman"/>
        <charset val="134"/>
      </rPr>
      <t xml:space="preserve"> 24V </t>
    </r>
    <r>
      <rPr>
        <sz val="11"/>
        <color indexed="8"/>
        <rFont val="宋体"/>
        <charset val="134"/>
      </rPr>
      <t>含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个电池、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个充电器、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米油管</t>
    </r>
  </si>
  <si>
    <r>
      <rPr>
        <sz val="11"/>
        <color rgb="FF000000"/>
        <rFont val="宋体"/>
        <charset val="134"/>
      </rPr>
      <t>组</t>
    </r>
  </si>
  <si>
    <r>
      <rPr>
        <sz val="11"/>
        <color indexed="8"/>
        <rFont val="宋体"/>
        <charset val="134"/>
      </rPr>
      <t>手动型黄油嘴疏通器</t>
    </r>
    <r>
      <rPr>
        <sz val="11"/>
        <color indexed="8"/>
        <rFont val="Times New Roman"/>
        <charset val="134"/>
      </rPr>
      <t xml:space="preserve"> SYB-2S</t>
    </r>
    <r>
      <rPr>
        <sz val="11"/>
        <color indexed="8"/>
        <rFont val="宋体"/>
        <charset val="134"/>
      </rPr>
      <t>手动泵</t>
    </r>
    <r>
      <rPr>
        <sz val="11"/>
        <color indexed="8"/>
        <rFont val="Times New Roman"/>
        <charset val="134"/>
      </rPr>
      <t>+6000</t>
    </r>
    <r>
      <rPr>
        <sz val="11"/>
        <color indexed="8"/>
        <rFont val="宋体"/>
        <charset val="134"/>
      </rPr>
      <t>公斤增压器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高压软管</t>
    </r>
    <r>
      <rPr>
        <sz val="11"/>
        <color indexed="8"/>
        <rFont val="Times New Roman"/>
        <charset val="134"/>
      </rPr>
      <t xml:space="preserve"> 100MPa</t>
    </r>
    <r>
      <rPr>
        <sz val="11"/>
        <color indexed="8"/>
        <rFont val="宋体"/>
        <charset val="134"/>
      </rPr>
      <t>压力表</t>
    </r>
    <r>
      <rPr>
        <sz val="11"/>
        <color indexed="8"/>
        <rFont val="Times New Roman"/>
        <charset val="134"/>
      </rPr>
      <t xml:space="preserve"> 304</t>
    </r>
    <r>
      <rPr>
        <sz val="11"/>
        <color indexed="8"/>
        <rFont val="宋体"/>
        <charset val="134"/>
      </rPr>
      <t>不锈钢接头一套（</t>
    </r>
    <r>
      <rPr>
        <sz val="11"/>
        <color indexed="8"/>
        <rFont val="Times New Roman"/>
        <charset val="134"/>
      </rPr>
      <t>M6</t>
    </r>
    <r>
      <rPr>
        <sz val="11"/>
        <color indexed="8"/>
        <rFont val="宋体"/>
        <charset val="134"/>
      </rPr>
      <t>、</t>
    </r>
    <r>
      <rPr>
        <sz val="11"/>
        <color indexed="8"/>
        <rFont val="Times New Roman"/>
        <charset val="134"/>
      </rPr>
      <t>M8</t>
    </r>
    <r>
      <rPr>
        <sz val="11"/>
        <color indexed="8"/>
        <rFont val="宋体"/>
        <charset val="134"/>
      </rPr>
      <t>、</t>
    </r>
    <r>
      <rPr>
        <sz val="11"/>
        <color indexed="8"/>
        <rFont val="Times New Roman"/>
        <charset val="134"/>
      </rPr>
      <t>M10</t>
    </r>
    <r>
      <rPr>
        <sz val="11"/>
        <color indexed="8"/>
        <rFont val="宋体"/>
        <charset val="134"/>
      </rPr>
      <t>）</t>
    </r>
  </si>
  <si>
    <r>
      <rPr>
        <sz val="11"/>
        <color indexed="8"/>
        <rFont val="宋体"/>
        <charset val="134"/>
      </rPr>
      <t>梅开两用扳手</t>
    </r>
    <r>
      <rPr>
        <sz val="11"/>
        <color indexed="8"/>
        <rFont val="Times New Roman"/>
        <charset val="134"/>
      </rPr>
      <t xml:space="preserve"> 16mm 40211 </t>
    </r>
    <r>
      <rPr>
        <sz val="11"/>
        <color indexed="8"/>
        <rFont val="宋体"/>
        <charset val="134"/>
      </rPr>
      <t>世达</t>
    </r>
  </si>
  <si>
    <t/>
  </si>
  <si>
    <r>
      <rPr>
        <sz val="11"/>
        <color indexed="8"/>
        <rFont val="宋体"/>
        <charset val="134"/>
      </rPr>
      <t>梅开两用扳手</t>
    </r>
    <r>
      <rPr>
        <sz val="11"/>
        <color indexed="8"/>
        <rFont val="Times New Roman"/>
        <charset val="134"/>
      </rPr>
      <t xml:space="preserve"> 14mm 40209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</si>
  <si>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梅开两用扳手</t>
    </r>
    <r>
      <rPr>
        <sz val="11"/>
        <color indexed="8"/>
        <rFont val="Times New Roman"/>
        <charset val="134"/>
      </rPr>
      <t xml:space="preserve"> 13mm 40208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</si>
  <si>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梅开两用扳手</t>
    </r>
    <r>
      <rPr>
        <sz val="11"/>
        <color indexed="8"/>
        <rFont val="Times New Roman"/>
        <charset val="134"/>
      </rPr>
      <t xml:space="preserve"> 10mm 40205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</si>
  <si>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套筒</t>
    </r>
    <r>
      <rPr>
        <sz val="11"/>
        <color indexed="8"/>
        <rFont val="Times New Roman"/>
        <charset val="134"/>
      </rPr>
      <t xml:space="preserve"> 3/4</t>
    </r>
    <r>
      <rPr>
        <sz val="11"/>
        <color indexed="8"/>
        <rFont val="宋体"/>
        <charset val="134"/>
      </rPr>
      <t>寸</t>
    </r>
    <r>
      <rPr>
        <sz val="11"/>
        <color indexed="8"/>
        <rFont val="Times New Roman"/>
        <charset val="134"/>
      </rPr>
      <t xml:space="preserve"> 34MM 16615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</si>
  <si>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套筒</t>
    </r>
    <r>
      <rPr>
        <sz val="11"/>
        <color indexed="8"/>
        <rFont val="Times New Roman"/>
        <charset val="134"/>
      </rPr>
      <t xml:space="preserve"> 3/4</t>
    </r>
    <r>
      <rPr>
        <sz val="11"/>
        <color indexed="8"/>
        <rFont val="宋体"/>
        <charset val="134"/>
      </rPr>
      <t>寸</t>
    </r>
    <r>
      <rPr>
        <sz val="11"/>
        <color indexed="8"/>
        <rFont val="Times New Roman"/>
        <charset val="134"/>
      </rPr>
      <t xml:space="preserve"> 32MM 16613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</si>
  <si>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套筒</t>
    </r>
    <r>
      <rPr>
        <sz val="11"/>
        <color indexed="8"/>
        <rFont val="Times New Roman"/>
        <charset val="134"/>
      </rPr>
      <t xml:space="preserve"> 3/4</t>
    </r>
    <r>
      <rPr>
        <sz val="11"/>
        <color indexed="8"/>
        <rFont val="宋体"/>
        <charset val="134"/>
      </rPr>
      <t>寸</t>
    </r>
    <r>
      <rPr>
        <sz val="11"/>
        <color indexed="8"/>
        <rFont val="Times New Roman"/>
        <charset val="134"/>
      </rPr>
      <t xml:space="preserve"> 30MM 16612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</si>
  <si>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套筒</t>
    </r>
    <r>
      <rPr>
        <sz val="11"/>
        <color indexed="8"/>
        <rFont val="Times New Roman"/>
        <charset val="134"/>
      </rPr>
      <t xml:space="preserve"> 1/2</t>
    </r>
    <r>
      <rPr>
        <sz val="11"/>
        <color indexed="8"/>
        <rFont val="宋体"/>
        <charset val="134"/>
      </rPr>
      <t>寸</t>
    </r>
    <r>
      <rPr>
        <sz val="11"/>
        <color indexed="8"/>
        <rFont val="Times New Roman"/>
        <charset val="134"/>
      </rPr>
      <t xml:space="preserve"> 22MM 13313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</si>
  <si>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套筒</t>
    </r>
    <r>
      <rPr>
        <sz val="11"/>
        <color indexed="8"/>
        <rFont val="Times New Roman"/>
        <charset val="134"/>
      </rPr>
      <t xml:space="preserve"> 1/2</t>
    </r>
    <r>
      <rPr>
        <sz val="11"/>
        <color indexed="8"/>
        <rFont val="宋体"/>
        <charset val="134"/>
      </rPr>
      <t>寸</t>
    </r>
    <r>
      <rPr>
        <sz val="11"/>
        <color indexed="8"/>
        <rFont val="Times New Roman"/>
        <charset val="134"/>
      </rPr>
      <t xml:space="preserve"> 19MM 13310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</si>
  <si>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套筒</t>
    </r>
    <r>
      <rPr>
        <sz val="11"/>
        <color indexed="8"/>
        <rFont val="Times New Roman"/>
        <charset val="134"/>
      </rPr>
      <t xml:space="preserve"> 1/2</t>
    </r>
    <r>
      <rPr>
        <sz val="11"/>
        <color indexed="8"/>
        <rFont val="宋体"/>
        <charset val="134"/>
      </rPr>
      <t>寸</t>
    </r>
    <r>
      <rPr>
        <sz val="11"/>
        <color indexed="8"/>
        <rFont val="Times New Roman"/>
        <charset val="134"/>
      </rPr>
      <t xml:space="preserve"> 17MM 13308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</si>
  <si>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套筒</t>
    </r>
    <r>
      <rPr>
        <sz val="11"/>
        <color indexed="8"/>
        <rFont val="Times New Roman"/>
        <charset val="134"/>
      </rPr>
      <t xml:space="preserve"> 1/2</t>
    </r>
    <r>
      <rPr>
        <sz val="11"/>
        <color indexed="8"/>
        <rFont val="宋体"/>
        <charset val="134"/>
      </rPr>
      <t>寸</t>
    </r>
    <r>
      <rPr>
        <sz val="11"/>
        <color indexed="8"/>
        <rFont val="Times New Roman"/>
        <charset val="134"/>
      </rPr>
      <t xml:space="preserve"> 14MM 13305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</si>
  <si>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黄油枪嘴头锁钳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单柄</t>
    </r>
    <r>
      <rPr>
        <sz val="11"/>
        <color indexed="8"/>
        <rFont val="Times New Roman"/>
        <charset val="134"/>
      </rPr>
      <t xml:space="preserve"> 304</t>
    </r>
    <r>
      <rPr>
        <sz val="11"/>
        <color indexed="8"/>
        <rFont val="宋体"/>
        <charset val="134"/>
      </rPr>
      <t>不锈钢材质</t>
    </r>
  </si>
  <si>
    <r>
      <rPr>
        <sz val="11"/>
        <color indexed="8"/>
        <rFont val="宋体"/>
        <charset val="134"/>
      </rPr>
      <t>高性能锂离子电池</t>
    </r>
    <r>
      <rPr>
        <sz val="11"/>
        <color indexed="8"/>
        <rFont val="Times New Roman"/>
        <charset val="134"/>
      </rPr>
      <t xml:space="preserve"> 90749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</si>
  <si>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安全绳</t>
    </r>
    <r>
      <rPr>
        <sz val="11"/>
        <color indexed="8"/>
        <rFont val="Times New Roman"/>
        <charset val="134"/>
      </rPr>
      <t xml:space="preserve"> 20M </t>
    </r>
    <r>
      <rPr>
        <sz val="11"/>
        <color indexed="8"/>
        <rFont val="宋体"/>
        <charset val="134"/>
      </rPr>
      <t>带挂钩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杰尔曼</t>
    </r>
  </si>
  <si>
    <r>
      <rPr>
        <sz val="11"/>
        <color indexed="8"/>
        <rFont val="宋体"/>
        <charset val="134"/>
      </rPr>
      <t>机械密封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适用于型号</t>
    </r>
    <r>
      <rPr>
        <sz val="11"/>
        <color indexed="8"/>
        <rFont val="Times New Roman"/>
        <charset val="134"/>
      </rPr>
      <t xml:space="preserve"> 50FSB-40L </t>
    </r>
    <r>
      <rPr>
        <sz val="11"/>
        <color indexed="8"/>
        <rFont val="宋体"/>
        <charset val="134"/>
      </rPr>
      <t>常州誉泉泵业有限公司</t>
    </r>
  </si>
  <si>
    <r>
      <rPr>
        <sz val="11"/>
        <color indexed="8"/>
        <rFont val="宋体"/>
        <charset val="134"/>
      </rPr>
      <t>式验厂专用洗眼器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百舸</t>
    </r>
    <r>
      <rPr>
        <sz val="11"/>
        <color indexed="8"/>
        <rFont val="Times New Roman"/>
        <charset val="134"/>
      </rPr>
      <t xml:space="preserve"> 304</t>
    </r>
    <r>
      <rPr>
        <sz val="11"/>
        <color indexed="8"/>
        <rFont val="宋体"/>
        <charset val="134"/>
      </rPr>
      <t>不锈钢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复合式</t>
    </r>
  </si>
  <si>
    <r>
      <rPr>
        <sz val="11"/>
        <color indexed="8"/>
        <rFont val="宋体"/>
        <charset val="134"/>
      </rPr>
      <t>需配脚踏，详见附图</t>
    </r>
  </si>
  <si>
    <r>
      <rPr>
        <sz val="11"/>
        <color indexed="8"/>
        <rFont val="宋体"/>
        <charset val="134"/>
      </rPr>
      <t>气动隔膜泵</t>
    </r>
    <r>
      <rPr>
        <sz val="11"/>
        <color indexed="8"/>
        <rFont val="Times New Roman"/>
        <charset val="134"/>
      </rPr>
      <t xml:space="preserve"> FGO DN25 </t>
    </r>
    <r>
      <rPr>
        <sz val="11"/>
        <color indexed="8"/>
        <rFont val="宋体"/>
        <charset val="134"/>
      </rPr>
      <t>高性能款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工程塑料</t>
    </r>
    <r>
      <rPr>
        <sz val="11"/>
        <color indexed="8"/>
        <rFont val="Times New Roman"/>
        <charset val="134"/>
      </rPr>
      <t>+</t>
    </r>
    <r>
      <rPr>
        <sz val="11"/>
        <color indexed="8"/>
        <rFont val="宋体"/>
        <charset val="134"/>
      </rPr>
      <t>特氟龙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中间法兰款</t>
    </r>
  </si>
  <si>
    <r>
      <rPr>
        <sz val="11"/>
        <color indexed="8"/>
        <rFont val="宋体"/>
        <charset val="134"/>
      </rPr>
      <t>马刀锯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锂电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单电单冲</t>
    </r>
    <r>
      <rPr>
        <sz val="11"/>
        <color indexed="8"/>
        <rFont val="Times New Roman"/>
        <charset val="134"/>
      </rPr>
      <t xml:space="preserve"> 4.0Ah GSA18V-24 </t>
    </r>
    <r>
      <rPr>
        <sz val="11"/>
        <color indexed="8"/>
        <rFont val="宋体"/>
        <charset val="134"/>
      </rPr>
      <t>配锯条</t>
    </r>
  </si>
  <si>
    <r>
      <rPr>
        <sz val="11"/>
        <color rgb="FF000000"/>
        <rFont val="宋体"/>
        <charset val="134"/>
      </rPr>
      <t>套</t>
    </r>
  </si>
  <si>
    <r>
      <rPr>
        <sz val="11"/>
        <color indexed="8"/>
        <rFont val="宋体"/>
        <charset val="134"/>
      </rPr>
      <t>配一盒锯条，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条</t>
    </r>
    <r>
      <rPr>
        <sz val="11"/>
        <color indexed="8"/>
        <rFont val="Times New Roman"/>
        <charset val="134"/>
      </rPr>
      <t>/</t>
    </r>
    <r>
      <rPr>
        <sz val="11"/>
        <color indexed="8"/>
        <rFont val="宋体"/>
        <charset val="134"/>
      </rPr>
      <t>盒</t>
    </r>
  </si>
  <si>
    <r>
      <rPr>
        <sz val="11"/>
        <color indexed="8"/>
        <rFont val="宋体"/>
        <charset val="134"/>
      </rPr>
      <t>梅花内六角扳手</t>
    </r>
    <r>
      <rPr>
        <sz val="11"/>
        <color indexed="8"/>
        <rFont val="Times New Roman"/>
        <charset val="134"/>
      </rPr>
      <t xml:space="preserve"> 9</t>
    </r>
    <r>
      <rPr>
        <sz val="11"/>
        <color indexed="8"/>
        <rFont val="宋体"/>
        <charset val="134"/>
      </rPr>
      <t>件套</t>
    </r>
    <r>
      <rPr>
        <sz val="11"/>
        <color indexed="8"/>
        <rFont val="Times New Roman"/>
        <charset val="134"/>
      </rPr>
      <t xml:space="preserve"> 92-625-23 </t>
    </r>
    <r>
      <rPr>
        <sz val="11"/>
        <color indexed="8"/>
        <rFont val="宋体"/>
        <charset val="134"/>
      </rPr>
      <t>史丹利</t>
    </r>
  </si>
  <si>
    <r>
      <rPr>
        <sz val="11"/>
        <color indexed="8"/>
        <rFont val="宋体"/>
        <charset val="134"/>
      </rPr>
      <t>电动扳手</t>
    </r>
    <r>
      <rPr>
        <sz val="11"/>
        <color indexed="8"/>
        <rFont val="Times New Roman"/>
        <charset val="134"/>
      </rPr>
      <t xml:space="preserve"> 20V</t>
    </r>
    <r>
      <rPr>
        <sz val="11"/>
        <color indexed="8"/>
        <rFont val="宋体"/>
        <charset val="134"/>
      </rPr>
      <t>锂电</t>
    </r>
    <r>
      <rPr>
        <sz val="11"/>
        <color indexed="8"/>
        <rFont val="Times New Roman"/>
        <charset val="134"/>
      </rPr>
      <t>1/2</t>
    </r>
    <r>
      <rPr>
        <sz val="11"/>
        <color indexed="8"/>
        <rFont val="宋体"/>
        <charset val="134"/>
      </rPr>
      <t>冲击扳手</t>
    </r>
    <r>
      <rPr>
        <sz val="11"/>
        <color indexed="8"/>
        <rFont val="Times New Roman"/>
        <charset val="134"/>
      </rPr>
      <t>2×4.0Ah</t>
    </r>
    <r>
      <rPr>
        <sz val="11"/>
        <color indexed="8"/>
        <rFont val="宋体"/>
        <charset val="134"/>
      </rPr>
      <t>电池套装（冲击扳手</t>
    </r>
    <r>
      <rPr>
        <sz val="11"/>
        <color indexed="8"/>
        <rFont val="Times New Roman"/>
        <charset val="134"/>
      </rPr>
      <t>*1</t>
    </r>
    <r>
      <rPr>
        <sz val="11"/>
        <color indexed="8"/>
        <rFont val="宋体"/>
        <charset val="134"/>
      </rPr>
      <t>、</t>
    </r>
    <r>
      <rPr>
        <sz val="11"/>
        <color indexed="8"/>
        <rFont val="Times New Roman"/>
        <charset val="134"/>
      </rPr>
      <t>4.0Ah</t>
    </r>
    <r>
      <rPr>
        <sz val="11"/>
        <color indexed="8"/>
        <rFont val="宋体"/>
        <charset val="134"/>
      </rPr>
      <t>电池</t>
    </r>
    <r>
      <rPr>
        <sz val="11"/>
        <color indexed="8"/>
        <rFont val="Times New Roman"/>
        <charset val="134"/>
      </rPr>
      <t>*2</t>
    </r>
    <r>
      <rPr>
        <sz val="11"/>
        <color indexed="8"/>
        <rFont val="宋体"/>
        <charset val="134"/>
      </rPr>
      <t>、</t>
    </r>
    <r>
      <rPr>
        <sz val="11"/>
        <color indexed="8"/>
        <rFont val="Times New Roman"/>
        <charset val="134"/>
      </rPr>
      <t>DCB115</t>
    </r>
    <r>
      <rPr>
        <sz val="11"/>
        <color indexed="8"/>
        <rFont val="宋体"/>
        <charset val="134"/>
      </rPr>
      <t>充电器</t>
    </r>
    <r>
      <rPr>
        <sz val="11"/>
        <color indexed="8"/>
        <rFont val="Times New Roman"/>
        <charset val="134"/>
      </rPr>
      <t>*1</t>
    </r>
    <r>
      <rPr>
        <sz val="11"/>
        <color indexed="8"/>
        <rFont val="宋体"/>
        <charset val="134"/>
      </rPr>
      <t>、</t>
    </r>
    <r>
      <rPr>
        <sz val="11"/>
        <color indexed="8"/>
        <rFont val="Times New Roman"/>
        <charset val="134"/>
      </rPr>
      <t>TSTAK</t>
    </r>
    <r>
      <rPr>
        <sz val="11"/>
        <color indexed="8"/>
        <rFont val="宋体"/>
        <charset val="134"/>
      </rPr>
      <t>工具箱）</t>
    </r>
    <r>
      <rPr>
        <sz val="11"/>
        <color indexed="8"/>
        <rFont val="Times New Roman"/>
        <charset val="134"/>
      </rPr>
      <t xml:space="preserve"> DCF894M2-A9 </t>
    </r>
    <r>
      <rPr>
        <sz val="11"/>
        <color indexed="8"/>
        <rFont val="宋体"/>
        <charset val="134"/>
      </rPr>
      <t>得伟</t>
    </r>
  </si>
  <si>
    <r>
      <rPr>
        <sz val="11"/>
        <color indexed="8"/>
        <rFont val="宋体"/>
        <charset val="134"/>
      </rPr>
      <t>套筒扳手</t>
    </r>
    <r>
      <rPr>
        <sz val="11"/>
        <color indexed="8"/>
        <rFont val="Times New Roman"/>
        <charset val="134"/>
      </rPr>
      <t xml:space="preserve">  12.5MM 32</t>
    </r>
    <r>
      <rPr>
        <sz val="11"/>
        <color indexed="8"/>
        <rFont val="宋体"/>
        <charset val="134"/>
      </rPr>
      <t>件套</t>
    </r>
    <r>
      <rPr>
        <sz val="11"/>
        <color indexed="8"/>
        <rFont val="Times New Roman"/>
        <charset val="134"/>
      </rPr>
      <t xml:space="preserve"> 09099 </t>
    </r>
    <r>
      <rPr>
        <sz val="11"/>
        <color indexed="8"/>
        <rFont val="宋体"/>
        <charset val="134"/>
      </rPr>
      <t>世达</t>
    </r>
  </si>
  <si>
    <r>
      <rPr>
        <sz val="11"/>
        <color indexed="8"/>
        <rFont val="宋体"/>
        <charset val="134"/>
      </rPr>
      <t>密码挂锁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锌合金材质</t>
    </r>
    <r>
      <rPr>
        <sz val="11"/>
        <color indexed="8"/>
        <rFont val="Times New Roman"/>
        <charset val="134"/>
      </rPr>
      <t xml:space="preserve"> 4</t>
    </r>
    <r>
      <rPr>
        <sz val="11"/>
        <color indexed="8"/>
        <rFont val="宋体"/>
        <charset val="134"/>
      </rPr>
      <t>位密码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宽</t>
    </r>
    <r>
      <rPr>
        <sz val="11"/>
        <color indexed="8"/>
        <rFont val="Times New Roman"/>
        <charset val="134"/>
      </rPr>
      <t xml:space="preserve">52mm </t>
    </r>
    <r>
      <rPr>
        <sz val="11"/>
        <color indexed="8"/>
        <rFont val="宋体"/>
        <charset val="134"/>
      </rPr>
      <t>锁梁直径</t>
    </r>
    <r>
      <rPr>
        <sz val="11"/>
        <color indexed="8"/>
        <rFont val="Times New Roman"/>
        <charset val="134"/>
      </rPr>
      <t>6mm TONYON</t>
    </r>
  </si>
  <si>
    <r>
      <rPr>
        <sz val="11"/>
        <color rgb="FF000000"/>
        <rFont val="宋体"/>
        <charset val="134"/>
      </rPr>
      <t>一二级门配件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轴：</t>
    </r>
    <r>
      <rPr>
        <sz val="11"/>
        <color rgb="FF000000"/>
        <rFont val="Times New Roman"/>
        <charset val="134"/>
      </rPr>
      <t xml:space="preserve">SJM1000x800.02-01 </t>
    </r>
    <r>
      <rPr>
        <sz val="11"/>
        <color rgb="FF000000"/>
        <rFont val="宋体"/>
        <charset val="134"/>
      </rPr>
      <t>含轴套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无锡恩泰</t>
    </r>
  </si>
  <si>
    <r>
      <rPr>
        <sz val="11"/>
        <color indexed="8"/>
        <rFont val="宋体"/>
        <charset val="134"/>
      </rPr>
      <t>焚烧一期检修配件</t>
    </r>
  </si>
  <si>
    <r>
      <rPr>
        <sz val="11"/>
        <color indexed="8"/>
        <rFont val="宋体"/>
        <charset val="134"/>
      </rPr>
      <t>一二级门配件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摇臂：</t>
    </r>
    <r>
      <rPr>
        <sz val="11"/>
        <color indexed="8"/>
        <rFont val="Times New Roman"/>
        <charset val="134"/>
      </rPr>
      <t xml:space="preserve">SJM1000x800-02 </t>
    </r>
    <r>
      <rPr>
        <sz val="11"/>
        <color indexed="8"/>
        <rFont val="宋体"/>
        <charset val="134"/>
      </rPr>
      <t>无锡恩泰</t>
    </r>
  </si>
  <si>
    <r>
      <rPr>
        <sz val="11"/>
        <color indexed="8"/>
        <rFont val="宋体"/>
        <charset val="134"/>
      </rPr>
      <t>外六角螺栓</t>
    </r>
    <r>
      <rPr>
        <sz val="11"/>
        <color indexed="8"/>
        <rFont val="Times New Roman"/>
        <charset val="134"/>
      </rPr>
      <t xml:space="preserve"> M24×100 </t>
    </r>
    <r>
      <rPr>
        <sz val="11"/>
        <color indexed="8"/>
        <rFont val="宋体"/>
        <charset val="134"/>
      </rPr>
      <t>配套螺母、平垫</t>
    </r>
    <r>
      <rPr>
        <sz val="11"/>
        <color indexed="8"/>
        <rFont val="Times New Roman"/>
        <charset val="134"/>
      </rPr>
      <t xml:space="preserve"> 304</t>
    </r>
    <r>
      <rPr>
        <sz val="11"/>
        <color indexed="8"/>
        <rFont val="宋体"/>
        <charset val="134"/>
      </rPr>
      <t>不锈钢材质</t>
    </r>
  </si>
  <si>
    <r>
      <rPr>
        <sz val="11"/>
        <color indexed="8"/>
        <rFont val="宋体"/>
        <charset val="134"/>
      </rPr>
      <t>锂电工地风扇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配套两块电池和一个充电器</t>
    </r>
    <r>
      <rPr>
        <sz val="11"/>
        <color indexed="8"/>
        <rFont val="Times New Roman"/>
        <charset val="134"/>
      </rPr>
      <t xml:space="preserve"> DCE512N-A9 </t>
    </r>
    <r>
      <rPr>
        <sz val="11"/>
        <color indexed="8"/>
        <rFont val="宋体"/>
        <charset val="134"/>
      </rPr>
      <t>得伟</t>
    </r>
  </si>
  <si>
    <r>
      <t>蝶阀</t>
    </r>
    <r>
      <rPr>
        <sz val="11"/>
        <color rgb="FFFF0000"/>
        <rFont val="Times New Roman"/>
        <charset val="134"/>
      </rPr>
      <t xml:space="preserve"> DN250 WCB+PTFE PN10 RF</t>
    </r>
  </si>
  <si>
    <r>
      <rPr>
        <sz val="11"/>
        <color rgb="FF000000"/>
        <rFont val="宋体"/>
        <charset val="134"/>
      </rPr>
      <t>钢丝封条</t>
    </r>
    <r>
      <rPr>
        <sz val="11"/>
        <color rgb="FF000000"/>
        <rFont val="Times New Roman"/>
        <charset val="134"/>
      </rPr>
      <t xml:space="preserve"> ABS+</t>
    </r>
    <r>
      <rPr>
        <sz val="11"/>
        <color rgb="FF000000"/>
        <rFont val="宋体"/>
        <charset val="134"/>
      </rPr>
      <t>镀锌钢丝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？</t>
    </r>
    <r>
      <rPr>
        <sz val="11"/>
        <color rgb="FF000000"/>
        <rFont val="Times New Roman"/>
        <charset val="134"/>
      </rPr>
      <t xml:space="preserve">1.8*300mm </t>
    </r>
    <r>
      <rPr>
        <sz val="11"/>
        <color rgb="FF000000"/>
        <rFont val="宋体"/>
        <charset val="134"/>
      </rPr>
      <t>黄色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印字：新东欣公司</t>
    </r>
  </si>
  <si>
    <t>φ1.8*300mm</t>
  </si>
  <si>
    <r>
      <rPr>
        <sz val="11"/>
        <color indexed="8"/>
        <rFont val="宋体"/>
        <charset val="134"/>
      </rPr>
      <t>不锈钢防滑</t>
    </r>
    <r>
      <rPr>
        <sz val="11"/>
        <color indexed="8"/>
        <rFont val="Times New Roman"/>
        <charset val="134"/>
      </rPr>
      <t>F</t>
    </r>
    <r>
      <rPr>
        <sz val="11"/>
        <color indexed="8"/>
        <rFont val="宋体"/>
        <charset val="134"/>
      </rPr>
      <t>扳手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渤防（</t>
    </r>
    <r>
      <rPr>
        <sz val="11"/>
        <color indexed="8"/>
        <rFont val="Times New Roman"/>
        <charset val="134"/>
      </rPr>
      <t>bofang</t>
    </r>
    <r>
      <rPr>
        <sz val="11"/>
        <color indexed="8"/>
        <rFont val="宋体"/>
        <charset val="134"/>
      </rPr>
      <t>）</t>
    </r>
    <r>
      <rPr>
        <sz val="11"/>
        <color indexed="8"/>
        <rFont val="Times New Roman"/>
        <charset val="134"/>
      </rPr>
      <t>5023 250mm</t>
    </r>
  </si>
  <si>
    <r>
      <rPr>
        <sz val="11"/>
        <color indexed="8"/>
        <rFont val="宋体"/>
        <charset val="134"/>
      </rPr>
      <t>不锈钢防滑</t>
    </r>
    <r>
      <rPr>
        <sz val="11"/>
        <color indexed="8"/>
        <rFont val="Times New Roman"/>
        <charset val="134"/>
      </rPr>
      <t>F</t>
    </r>
    <r>
      <rPr>
        <sz val="11"/>
        <color indexed="8"/>
        <rFont val="宋体"/>
        <charset val="134"/>
      </rPr>
      <t>扳手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渤防（</t>
    </r>
    <r>
      <rPr>
        <sz val="11"/>
        <color indexed="8"/>
        <rFont val="Times New Roman"/>
        <charset val="134"/>
      </rPr>
      <t>bofang</t>
    </r>
    <r>
      <rPr>
        <sz val="11"/>
        <color indexed="8"/>
        <rFont val="宋体"/>
        <charset val="134"/>
      </rPr>
      <t>）</t>
    </r>
    <r>
      <rPr>
        <sz val="11"/>
        <color indexed="8"/>
        <rFont val="Times New Roman"/>
        <charset val="134"/>
      </rPr>
      <t>5023 500mm</t>
    </r>
  </si>
  <si>
    <r>
      <rPr>
        <sz val="11"/>
        <color indexed="8"/>
        <rFont val="宋体"/>
        <charset val="134"/>
      </rPr>
      <t>不锈钢防滑</t>
    </r>
    <r>
      <rPr>
        <sz val="11"/>
        <color indexed="8"/>
        <rFont val="Times New Roman"/>
        <charset val="134"/>
      </rPr>
      <t>F</t>
    </r>
    <r>
      <rPr>
        <sz val="11"/>
        <color indexed="8"/>
        <rFont val="宋体"/>
        <charset val="134"/>
      </rPr>
      <t>扳手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渤防（</t>
    </r>
    <r>
      <rPr>
        <sz val="11"/>
        <color indexed="8"/>
        <rFont val="Times New Roman"/>
        <charset val="134"/>
      </rPr>
      <t>bofang</t>
    </r>
    <r>
      <rPr>
        <sz val="11"/>
        <color indexed="8"/>
        <rFont val="宋体"/>
        <charset val="134"/>
      </rPr>
      <t>）</t>
    </r>
    <r>
      <rPr>
        <sz val="11"/>
        <color indexed="8"/>
        <rFont val="Times New Roman"/>
        <charset val="134"/>
      </rPr>
      <t>5023 700mm</t>
    </r>
  </si>
  <si>
    <r>
      <rPr>
        <sz val="11"/>
        <color indexed="8"/>
        <rFont val="宋体"/>
        <charset val="134"/>
      </rPr>
      <t>螺母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蝶形</t>
    </r>
    <r>
      <rPr>
        <sz val="11"/>
        <color indexed="8"/>
        <rFont val="Times New Roman"/>
        <charset val="134"/>
      </rPr>
      <t xml:space="preserve"> M6×12mm</t>
    </r>
  </si>
  <si>
    <r>
      <rPr>
        <sz val="11"/>
        <color indexed="8"/>
        <rFont val="宋体"/>
        <charset val="134"/>
      </rPr>
      <t>电机风叶</t>
    </r>
    <r>
      <rPr>
        <sz val="11"/>
        <color indexed="8"/>
        <rFont val="Times New Roman"/>
        <charset val="134"/>
      </rPr>
      <t xml:space="preserve"> Y2-160-2</t>
    </r>
  </si>
  <si>
    <r>
      <rPr>
        <sz val="11"/>
        <color indexed="8"/>
        <rFont val="宋体"/>
        <charset val="134"/>
      </rPr>
      <t>用于中间泵电机风叶更换</t>
    </r>
  </si>
  <si>
    <r>
      <rPr>
        <sz val="11"/>
        <color indexed="8"/>
        <rFont val="宋体"/>
        <charset val="134"/>
      </rPr>
      <t>电机风叶</t>
    </r>
    <r>
      <rPr>
        <sz val="11"/>
        <color indexed="8"/>
        <rFont val="Times New Roman"/>
        <charset val="134"/>
      </rPr>
      <t xml:space="preserve"> YB3-132</t>
    </r>
  </si>
  <si>
    <r>
      <rPr>
        <sz val="11"/>
        <color indexed="8"/>
        <rFont val="宋体"/>
        <charset val="134"/>
      </rPr>
      <t>用于部分离心泵泵电机风叶更换</t>
    </r>
  </si>
  <si>
    <r>
      <rPr>
        <sz val="11"/>
        <color indexed="8"/>
        <rFont val="宋体"/>
        <charset val="134"/>
      </rPr>
      <t>快接水管</t>
    </r>
    <r>
      <rPr>
        <sz val="11"/>
        <color indexed="8"/>
        <rFont val="Times New Roman"/>
        <charset val="134"/>
      </rPr>
      <t xml:space="preserve"> 20m </t>
    </r>
    <r>
      <rPr>
        <sz val="11"/>
        <color indexed="8"/>
        <rFont val="宋体"/>
        <charset val="134"/>
      </rPr>
      <t>疏通机配件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安徽快通</t>
    </r>
  </si>
  <si>
    <r>
      <rPr>
        <sz val="11"/>
        <color indexed="8"/>
        <rFont val="宋体"/>
        <charset val="134"/>
      </rPr>
      <t>打堵软轴</t>
    </r>
    <r>
      <rPr>
        <sz val="11"/>
        <color indexed="8"/>
        <rFont val="Times New Roman"/>
        <charset val="134"/>
      </rPr>
      <t xml:space="preserve"> 22mm*8m </t>
    </r>
    <r>
      <rPr>
        <sz val="11"/>
        <color indexed="8"/>
        <rFont val="宋体"/>
        <charset val="134"/>
      </rPr>
      <t>疏通机配件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安徽快通</t>
    </r>
  </si>
  <si>
    <r>
      <t>废液过滤器滤网</t>
    </r>
    <r>
      <rPr>
        <sz val="11"/>
        <color rgb="FF000000"/>
        <rFont val="Times New Roman"/>
        <charset val="134"/>
      </rPr>
      <t xml:space="preserve"> 18</t>
    </r>
    <r>
      <rPr>
        <sz val="11"/>
        <color rgb="FF000000"/>
        <rFont val="宋体"/>
        <charset val="134"/>
      </rPr>
      <t>目</t>
    </r>
    <r>
      <rPr>
        <sz val="11"/>
        <color rgb="FF000000"/>
        <rFont val="Times New Roman"/>
        <charset val="134"/>
      </rPr>
      <t xml:space="preserve"> 304</t>
    </r>
    <r>
      <rPr>
        <sz val="11"/>
        <color rgb="FF000000"/>
        <rFont val="宋体"/>
        <charset val="134"/>
      </rPr>
      <t>材质</t>
    </r>
  </si>
  <si>
    <r>
      <t>详见附图；</t>
    </r>
    <r>
      <rPr>
        <sz val="11"/>
        <color rgb="FFFF0000"/>
        <rFont val="宋体"/>
        <charset val="134"/>
      </rPr>
      <t>滤网厚</t>
    </r>
    <r>
      <rPr>
        <sz val="11"/>
        <color rgb="FFFF0000"/>
        <rFont val="Times New Roman"/>
        <charset val="134"/>
      </rPr>
      <t>2mm</t>
    </r>
    <r>
      <rPr>
        <sz val="11"/>
        <color rgb="FFFF0000"/>
        <rFont val="宋体"/>
        <charset val="134"/>
      </rPr>
      <t>、斜口处厚</t>
    </r>
    <r>
      <rPr>
        <sz val="11"/>
        <color rgb="FFFF0000"/>
        <rFont val="Times New Roman"/>
        <charset val="134"/>
      </rPr>
      <t>3mm</t>
    </r>
  </si>
  <si>
    <r>
      <rPr>
        <sz val="11"/>
        <color indexed="8"/>
        <rFont val="宋体"/>
        <charset val="134"/>
      </rPr>
      <t>筒状滤网</t>
    </r>
    <r>
      <rPr>
        <sz val="11"/>
        <color indexed="8"/>
        <rFont val="Times New Roman"/>
        <charset val="134"/>
      </rPr>
      <t xml:space="preserve"> DN40 1.3m</t>
    </r>
    <r>
      <rPr>
        <sz val="11"/>
        <color indexed="8"/>
        <rFont val="宋体"/>
        <charset val="134"/>
      </rPr>
      <t>长</t>
    </r>
    <r>
      <rPr>
        <sz val="11"/>
        <color indexed="8"/>
        <rFont val="Times New Roman"/>
        <charset val="134"/>
      </rPr>
      <t xml:space="preserve"> 0.8-1.2</t>
    </r>
    <r>
      <rPr>
        <sz val="11"/>
        <color indexed="8"/>
        <rFont val="宋体"/>
        <charset val="134"/>
      </rPr>
      <t>厚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孔径</t>
    </r>
    <r>
      <rPr>
        <sz val="11"/>
        <color indexed="8"/>
        <rFont val="Times New Roman"/>
        <charset val="134"/>
      </rPr>
      <t>20</t>
    </r>
    <r>
      <rPr>
        <sz val="11"/>
        <color indexed="8"/>
        <rFont val="宋体"/>
        <charset val="134"/>
      </rPr>
      <t>目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单边封底</t>
    </r>
    <r>
      <rPr>
        <sz val="11"/>
        <color indexed="8"/>
        <rFont val="Times New Roman"/>
        <charset val="134"/>
      </rPr>
      <t xml:space="preserve"> 316L </t>
    </r>
    <r>
      <rPr>
        <sz val="11"/>
        <color indexed="8"/>
        <rFont val="宋体"/>
        <charset val="134"/>
      </rPr>
      <t>圆孔板</t>
    </r>
  </si>
  <si>
    <r>
      <rPr>
        <sz val="11"/>
        <color rgb="FF000000"/>
        <rFont val="宋体"/>
        <charset val="134"/>
      </rPr>
      <t>筒状滤网</t>
    </r>
    <r>
      <rPr>
        <sz val="11"/>
        <color rgb="FF000000"/>
        <rFont val="Times New Roman"/>
        <charset val="134"/>
      </rPr>
      <t xml:space="preserve"> DN80 1.3m</t>
    </r>
    <r>
      <rPr>
        <sz val="11"/>
        <color rgb="FF000000"/>
        <rFont val="宋体"/>
        <charset val="134"/>
      </rPr>
      <t>长</t>
    </r>
    <r>
      <rPr>
        <sz val="11"/>
        <color rgb="FF000000"/>
        <rFont val="Times New Roman"/>
        <charset val="134"/>
      </rPr>
      <t xml:space="preserve"> 0.8-1.2</t>
    </r>
    <r>
      <rPr>
        <sz val="11"/>
        <color rgb="FF000000"/>
        <rFont val="宋体"/>
        <charset val="134"/>
      </rPr>
      <t>厚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孔径</t>
    </r>
    <r>
      <rPr>
        <sz val="11"/>
        <color rgb="FF000000"/>
        <rFont val="Times New Roman"/>
        <charset val="134"/>
      </rPr>
      <t>20</t>
    </r>
    <r>
      <rPr>
        <sz val="11"/>
        <color rgb="FF000000"/>
        <rFont val="宋体"/>
        <charset val="134"/>
      </rPr>
      <t>目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单边封底</t>
    </r>
    <r>
      <rPr>
        <sz val="11"/>
        <color rgb="FF000000"/>
        <rFont val="Times New Roman"/>
        <charset val="134"/>
      </rPr>
      <t xml:space="preserve"> 316L </t>
    </r>
    <r>
      <rPr>
        <sz val="11"/>
        <color rgb="FF000000"/>
        <rFont val="宋体"/>
        <charset val="134"/>
      </rPr>
      <t>圆孔</t>
    </r>
  </si>
  <si>
    <r>
      <rPr>
        <sz val="11"/>
        <color indexed="8"/>
        <rFont val="宋体"/>
        <charset val="134"/>
      </rPr>
      <t>抱箍</t>
    </r>
    <r>
      <rPr>
        <sz val="11"/>
        <color indexed="8"/>
        <rFont val="Times New Roman"/>
        <charset val="134"/>
      </rPr>
      <t xml:space="preserve"> 16-25mm </t>
    </r>
    <r>
      <rPr>
        <sz val="11"/>
        <color indexed="8"/>
        <rFont val="宋体"/>
        <charset val="134"/>
      </rPr>
      <t>加厚</t>
    </r>
    <r>
      <rPr>
        <sz val="11"/>
        <color indexed="8"/>
        <rFont val="Times New Roman"/>
        <charset val="134"/>
      </rPr>
      <t xml:space="preserve"> 304</t>
    </r>
    <r>
      <rPr>
        <sz val="11"/>
        <color indexed="8"/>
        <rFont val="宋体"/>
        <charset val="134"/>
      </rPr>
      <t>不锈钢</t>
    </r>
  </si>
  <si>
    <r>
      <rPr>
        <sz val="11"/>
        <color indexed="8"/>
        <rFont val="宋体"/>
        <charset val="134"/>
      </rPr>
      <t>三轮车后视镜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含左右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适用于型号</t>
    </r>
    <r>
      <rPr>
        <sz val="11"/>
        <color indexed="8"/>
        <rFont val="Times New Roman"/>
        <charset val="134"/>
      </rPr>
      <t xml:space="preserve"> JP1500DZH-6D </t>
    </r>
    <r>
      <rPr>
        <sz val="11"/>
        <color indexed="8"/>
        <rFont val="宋体"/>
        <charset val="134"/>
      </rPr>
      <t>电动三轮车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金彭</t>
    </r>
  </si>
  <si>
    <r>
      <rPr>
        <sz val="11"/>
        <color indexed="8"/>
        <rFont val="宋体"/>
        <charset val="134"/>
      </rPr>
      <t>电动三轮车外胎</t>
    </r>
    <r>
      <rPr>
        <sz val="11"/>
        <color indexed="8"/>
        <rFont val="Times New Roman"/>
        <charset val="134"/>
      </rPr>
      <t xml:space="preserve"> 3.50-12</t>
    </r>
  </si>
  <si>
    <r>
      <rPr>
        <sz val="11"/>
        <color indexed="8"/>
        <rFont val="宋体"/>
        <charset val="134"/>
      </rPr>
      <t>电三轮车外胎</t>
    </r>
    <r>
      <rPr>
        <sz val="11"/>
        <color indexed="8"/>
        <rFont val="Times New Roman"/>
        <charset val="134"/>
      </rPr>
      <t xml:space="preserve"> 3.75-12</t>
    </r>
  </si>
  <si>
    <r>
      <rPr>
        <sz val="11"/>
        <color indexed="8"/>
        <rFont val="宋体"/>
        <charset val="134"/>
      </rPr>
      <t>自锁式快速接头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规格：</t>
    </r>
    <r>
      <rPr>
        <sz val="11"/>
        <color indexed="8"/>
        <rFont val="Times New Roman"/>
        <charset val="134"/>
      </rPr>
      <t>SH20+PH20 C</t>
    </r>
    <r>
      <rPr>
        <sz val="11"/>
        <color indexed="8"/>
        <rFont val="宋体"/>
        <charset val="134"/>
      </rPr>
      <t>式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珍珠镍全钢材质</t>
    </r>
  </si>
  <si>
    <r>
      <rPr>
        <sz val="11"/>
        <color indexed="8"/>
        <rFont val="宋体"/>
        <charset val="134"/>
      </rPr>
      <t>机油</t>
    </r>
    <r>
      <rPr>
        <sz val="11"/>
        <color indexed="8"/>
        <rFont val="Times New Roman"/>
        <charset val="134"/>
      </rPr>
      <t xml:space="preserve"> 15W-40 18L/</t>
    </r>
    <r>
      <rPr>
        <sz val="11"/>
        <color indexed="8"/>
        <rFont val="宋体"/>
        <charset val="134"/>
      </rPr>
      <t>桶</t>
    </r>
    <r>
      <rPr>
        <sz val="11"/>
        <color indexed="8"/>
        <rFont val="Times New Roman"/>
        <charset val="134"/>
      </rPr>
      <t xml:space="preserve"> Shell Rimula R3 Turbo</t>
    </r>
  </si>
  <si>
    <r>
      <rPr>
        <sz val="11"/>
        <color rgb="FF000000"/>
        <rFont val="宋体"/>
        <charset val="134"/>
      </rPr>
      <t>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</si>
</sst>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1"/>
      <color indexed="8"/>
      <name val="Times New Roman"/>
      <charset val="134"/>
    </font>
    <font>
      <b/>
      <sz val="14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rgb="FFFF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Times New Roman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4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43" fontId="1" fillId="0" borderId="0" xfId="0" applyNumberFormat="1" applyFont="1">
      <alignment vertical="center"/>
    </xf>
    <xf numFmtId="0" fontId="3" fillId="0" borderId="0" xfId="0" applyFont="1" applyAlignment="1"/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NumberFormat="1" applyFont="1" applyFill="1" applyBorder="1" applyAlignment="1" applyProtection="1">
      <alignment vertical="center" wrapText="1"/>
      <protection locked="0"/>
    </xf>
    <xf numFmtId="0" fontId="7" fillId="0" borderId="5" xfId="0" applyNumberFormat="1" applyFont="1" applyFill="1" applyBorder="1" applyAlignment="1" applyProtection="1">
      <alignment vertical="center" wrapText="1"/>
      <protection locked="0"/>
    </xf>
    <xf numFmtId="0" fontId="1" fillId="0" borderId="3" xfId="0" applyNumberFormat="1" applyFont="1" applyFill="1" applyBorder="1" applyAlignment="1" applyProtection="1">
      <alignment vertical="center" wrapText="1"/>
      <protection locked="0"/>
    </xf>
    <xf numFmtId="0" fontId="6" fillId="0" borderId="3" xfId="0" applyNumberFormat="1" applyFont="1" applyFill="1" applyBorder="1" applyAlignment="1" applyProtection="1">
      <alignment vertical="center" wrapText="1"/>
      <protection locked="0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5" xfId="0" applyNumberFormat="1" applyFont="1" applyFill="1" applyBorder="1" applyAlignment="1" applyProtection="1">
      <alignment vertical="top" wrapText="1"/>
      <protection locked="0"/>
    </xf>
    <xf numFmtId="0" fontId="1" fillId="0" borderId="3" xfId="0" applyNumberFormat="1" applyFont="1" applyFill="1" applyBorder="1" applyAlignment="1" applyProtection="1">
      <alignment vertical="top" wrapText="1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3" xfId="0" applyNumberFormat="1" applyFont="1" applyFill="1" applyBorder="1" applyAlignment="1" applyProtection="1">
      <alignment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248920</xdr:colOff>
      <xdr:row>46</xdr:row>
      <xdr:rowOff>266700</xdr:rowOff>
    </xdr:from>
    <xdr:to>
      <xdr:col>4</xdr:col>
      <xdr:colOff>700405</xdr:colOff>
      <xdr:row>46</xdr:row>
      <xdr:rowOff>704850</xdr:rowOff>
    </xdr:to>
    <xdr:pic>
      <xdr:nvPicPr>
        <xdr:cNvPr id="5" name="ID_3B4F95FA3A4C4ED599CA6856B90D7F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0220" y="14766925"/>
          <a:ext cx="45148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407035</xdr:colOff>
      <xdr:row>63</xdr:row>
      <xdr:rowOff>311150</xdr:rowOff>
    </xdr:from>
    <xdr:to>
      <xdr:col>4</xdr:col>
      <xdr:colOff>1071245</xdr:colOff>
      <xdr:row>63</xdr:row>
      <xdr:rowOff>779145</xdr:rowOff>
    </xdr:to>
    <xdr:pic>
      <xdr:nvPicPr>
        <xdr:cNvPr id="8" name="ID_7D71485C6E584C10AD312282C20005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28335" y="20215225"/>
          <a:ext cx="664210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439420</xdr:colOff>
      <xdr:row>64</xdr:row>
      <xdr:rowOff>422275</xdr:rowOff>
    </xdr:from>
    <xdr:to>
      <xdr:col>4</xdr:col>
      <xdr:colOff>977900</xdr:colOff>
      <xdr:row>64</xdr:row>
      <xdr:rowOff>964565</xdr:rowOff>
    </xdr:to>
    <xdr:pic>
      <xdr:nvPicPr>
        <xdr:cNvPr id="9" name="ID_57293F49C8084A84AB7B5656382C57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60720" y="21225510"/>
          <a:ext cx="538480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108585</xdr:colOff>
      <xdr:row>67</xdr:row>
      <xdr:rowOff>534035</xdr:rowOff>
    </xdr:from>
    <xdr:to>
      <xdr:col>4</xdr:col>
      <xdr:colOff>1333500</xdr:colOff>
      <xdr:row>67</xdr:row>
      <xdr:rowOff>1089660</xdr:rowOff>
    </xdr:to>
    <xdr:pic>
      <xdr:nvPicPr>
        <xdr:cNvPr id="6" name="ID_55274C7E85CC47C0B928005A1845AD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29885" y="22823170"/>
          <a:ext cx="1224915" cy="555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76"/>
  <sheetViews>
    <sheetView tabSelected="1" view="pageBreakPreview" zoomScaleNormal="120" workbookViewId="0">
      <selection activeCell="E17" sqref="E17:E21"/>
    </sheetView>
  </sheetViews>
  <sheetFormatPr defaultColWidth="9" defaultRowHeight="15" outlineLevelCol="4"/>
  <cols>
    <col min="1" max="1" width="5.83333333333333" style="1" customWidth="1"/>
    <col min="2" max="2" width="51.375" style="1" customWidth="1"/>
    <col min="3" max="3" width="7.25" style="1" customWidth="1"/>
    <col min="4" max="4" width="5.375" style="1" customWidth="1"/>
    <col min="5" max="5" width="19" style="2" customWidth="1"/>
    <col min="6" max="16384" width="9" style="1"/>
  </cols>
  <sheetData>
    <row r="1" ht="18.75" spans="1:5">
      <c r="A1" s="3" t="s">
        <v>0</v>
      </c>
      <c r="C1" s="4"/>
    </row>
    <row r="2" ht="24" customHeight="1" spans="1:5">
      <c r="A2" s="5" t="s">
        <v>1</v>
      </c>
      <c r="C2" s="4"/>
    </row>
    <row r="3" ht="22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6" customHeight="1" spans="1:5">
      <c r="A4" s="7">
        <v>1</v>
      </c>
      <c r="B4" s="8" t="s">
        <v>7</v>
      </c>
      <c r="C4" s="7">
        <v>2</v>
      </c>
      <c r="D4" s="7" t="s">
        <v>8</v>
      </c>
      <c r="E4" s="9" t="s">
        <v>9</v>
      </c>
    </row>
    <row r="5" ht="26" customHeight="1" spans="1:5">
      <c r="A5" s="7">
        <v>2</v>
      </c>
      <c r="B5" s="8" t="s">
        <v>10</v>
      </c>
      <c r="C5" s="7">
        <v>3</v>
      </c>
      <c r="D5" s="7" t="s">
        <v>8</v>
      </c>
      <c r="E5" s="10"/>
    </row>
    <row r="6" ht="26" customHeight="1" spans="1:5">
      <c r="A6" s="7">
        <v>3</v>
      </c>
      <c r="B6" s="8" t="s">
        <v>11</v>
      </c>
      <c r="C6" s="7">
        <v>3</v>
      </c>
      <c r="D6" s="7" t="s">
        <v>8</v>
      </c>
      <c r="E6" s="11"/>
    </row>
    <row r="7" ht="81" customHeight="1" spans="1:5">
      <c r="A7" s="7">
        <v>9</v>
      </c>
      <c r="B7" s="12" t="s">
        <v>12</v>
      </c>
      <c r="C7" s="7">
        <v>3</v>
      </c>
      <c r="D7" s="7" t="s">
        <v>8</v>
      </c>
      <c r="E7" s="13" t="s">
        <v>13</v>
      </c>
    </row>
    <row r="8" ht="51" customHeight="1" spans="1:5">
      <c r="A8" s="7">
        <v>10</v>
      </c>
      <c r="B8" s="12" t="s">
        <v>14</v>
      </c>
      <c r="C8" s="7">
        <v>3</v>
      </c>
      <c r="D8" s="7" t="s">
        <v>8</v>
      </c>
      <c r="E8" s="14" t="s">
        <v>15</v>
      </c>
    </row>
    <row r="9" ht="23" customHeight="1" spans="1:5">
      <c r="A9" s="7">
        <v>4</v>
      </c>
      <c r="B9" s="8" t="s">
        <v>16</v>
      </c>
      <c r="C9" s="7">
        <v>10</v>
      </c>
      <c r="D9" s="7" t="s">
        <v>8</v>
      </c>
      <c r="E9" s="15" t="s">
        <v>17</v>
      </c>
    </row>
    <row r="10" ht="34" customHeight="1" spans="1:5">
      <c r="A10" s="7">
        <v>5</v>
      </c>
      <c r="B10" s="8" t="s">
        <v>18</v>
      </c>
      <c r="C10" s="7">
        <v>5</v>
      </c>
      <c r="D10" s="7" t="s">
        <v>8</v>
      </c>
      <c r="E10" s="16" t="s">
        <v>19</v>
      </c>
    </row>
    <row r="11" spans="1:5">
      <c r="A11" s="7">
        <v>6</v>
      </c>
      <c r="B11" s="8" t="s">
        <v>20</v>
      </c>
      <c r="C11" s="7">
        <v>3</v>
      </c>
      <c r="D11" s="7" t="s">
        <v>8</v>
      </c>
      <c r="E11" s="15" t="s">
        <v>21</v>
      </c>
    </row>
    <row r="12" ht="30" spans="1:5">
      <c r="A12" s="7">
        <v>7</v>
      </c>
      <c r="B12" s="8" t="s">
        <v>22</v>
      </c>
      <c r="C12" s="7">
        <v>5</v>
      </c>
      <c r="D12" s="7" t="s">
        <v>8</v>
      </c>
      <c r="E12" s="15" t="s">
        <v>23</v>
      </c>
    </row>
    <row r="13" ht="30" spans="1:5">
      <c r="A13" s="7">
        <v>8</v>
      </c>
      <c r="B13" s="8" t="s">
        <v>24</v>
      </c>
      <c r="C13" s="7">
        <v>5</v>
      </c>
      <c r="D13" s="7" t="s">
        <v>8</v>
      </c>
      <c r="E13" s="15" t="s">
        <v>25</v>
      </c>
    </row>
    <row r="14" spans="1:5">
      <c r="A14" s="7">
        <v>11</v>
      </c>
      <c r="B14" s="8" t="s">
        <v>26</v>
      </c>
      <c r="C14" s="7">
        <v>3</v>
      </c>
      <c r="D14" s="7" t="s">
        <v>8</v>
      </c>
      <c r="E14" s="15" t="s">
        <v>27</v>
      </c>
    </row>
    <row r="15" ht="28.5" spans="1:5">
      <c r="A15" s="7">
        <v>12</v>
      </c>
      <c r="B15" s="8" t="s">
        <v>28</v>
      </c>
      <c r="C15" s="7">
        <v>1</v>
      </c>
      <c r="D15" s="7" t="s">
        <v>8</v>
      </c>
      <c r="E15" s="15" t="s">
        <v>29</v>
      </c>
    </row>
    <row r="16" ht="27" spans="1:5">
      <c r="A16" s="7">
        <v>13</v>
      </c>
      <c r="B16" s="8" t="s">
        <v>30</v>
      </c>
      <c r="C16" s="7">
        <v>1</v>
      </c>
      <c r="D16" s="7" t="s">
        <v>8</v>
      </c>
      <c r="E16" s="15" t="s">
        <v>29</v>
      </c>
    </row>
    <row r="17" ht="30" customHeight="1" spans="1:5">
      <c r="A17" s="7">
        <v>14</v>
      </c>
      <c r="B17" s="8" t="s">
        <v>31</v>
      </c>
      <c r="C17" s="7">
        <v>1</v>
      </c>
      <c r="D17" s="7" t="s">
        <v>8</v>
      </c>
      <c r="E17" s="17" t="s">
        <v>32</v>
      </c>
    </row>
    <row r="18" ht="30" customHeight="1" spans="1:5">
      <c r="A18" s="7">
        <v>15</v>
      </c>
      <c r="B18" s="8" t="s">
        <v>33</v>
      </c>
      <c r="C18" s="7">
        <v>1</v>
      </c>
      <c r="D18" s="7" t="s">
        <v>8</v>
      </c>
      <c r="E18" s="18"/>
    </row>
    <row r="19" ht="30" customHeight="1" spans="1:5">
      <c r="A19" s="7">
        <v>16</v>
      </c>
      <c r="B19" s="8" t="s">
        <v>34</v>
      </c>
      <c r="C19" s="7">
        <v>1</v>
      </c>
      <c r="D19" s="7" t="s">
        <v>8</v>
      </c>
      <c r="E19" s="18"/>
    </row>
    <row r="20" ht="30" customHeight="1" spans="1:5">
      <c r="A20" s="7">
        <v>17</v>
      </c>
      <c r="B20" s="8" t="s">
        <v>35</v>
      </c>
      <c r="C20" s="7">
        <v>1</v>
      </c>
      <c r="D20" s="7" t="s">
        <v>8</v>
      </c>
      <c r="E20" s="18"/>
    </row>
    <row r="21" ht="30" customHeight="1" spans="1:5">
      <c r="A21" s="7">
        <v>18</v>
      </c>
      <c r="B21" s="8" t="s">
        <v>36</v>
      </c>
      <c r="C21" s="7">
        <v>1</v>
      </c>
      <c r="D21" s="7" t="s">
        <v>8</v>
      </c>
      <c r="E21" s="19"/>
    </row>
    <row r="22" ht="28.5" spans="1:5">
      <c r="A22" s="7">
        <v>19</v>
      </c>
      <c r="B22" s="8" t="s">
        <v>37</v>
      </c>
      <c r="C22" s="7">
        <v>1</v>
      </c>
      <c r="D22" s="7" t="s">
        <v>8</v>
      </c>
      <c r="E22" s="15"/>
    </row>
    <row r="23" ht="28.5" spans="1:5">
      <c r="A23" s="7">
        <v>20</v>
      </c>
      <c r="B23" s="8" t="s">
        <v>38</v>
      </c>
      <c r="C23" s="7">
        <v>1</v>
      </c>
      <c r="D23" s="7" t="s">
        <v>8</v>
      </c>
      <c r="E23" s="15"/>
    </row>
    <row r="24" ht="29" customHeight="1" spans="1:5">
      <c r="A24" s="7">
        <v>21</v>
      </c>
      <c r="B24" s="8" t="s">
        <v>39</v>
      </c>
      <c r="C24" s="7">
        <v>10</v>
      </c>
      <c r="D24" s="20" t="s">
        <v>40</v>
      </c>
      <c r="E24" s="15" t="s">
        <v>41</v>
      </c>
    </row>
    <row r="25" ht="29" customHeight="1" spans="1:5">
      <c r="A25" s="7">
        <v>22</v>
      </c>
      <c r="B25" s="8" t="s">
        <v>42</v>
      </c>
      <c r="C25" s="7">
        <v>10</v>
      </c>
      <c r="D25" s="7" t="s">
        <v>8</v>
      </c>
      <c r="E25" s="15" t="s">
        <v>43</v>
      </c>
    </row>
    <row r="26" spans="1:5">
      <c r="A26" s="7">
        <v>23</v>
      </c>
      <c r="B26" s="8" t="s">
        <v>44</v>
      </c>
      <c r="C26" s="7">
        <v>12</v>
      </c>
      <c r="D26" s="7" t="s">
        <v>8</v>
      </c>
      <c r="E26" s="15"/>
    </row>
    <row r="27" ht="28.5" spans="1:5">
      <c r="A27" s="7">
        <v>24</v>
      </c>
      <c r="B27" s="12" t="s">
        <v>45</v>
      </c>
      <c r="C27" s="7">
        <v>9</v>
      </c>
      <c r="D27" s="20" t="s">
        <v>46</v>
      </c>
      <c r="E27" s="15" t="s">
        <v>47</v>
      </c>
    </row>
    <row r="28" ht="24" customHeight="1" spans="1:5">
      <c r="A28" s="5" t="s">
        <v>48</v>
      </c>
      <c r="C28" s="4"/>
    </row>
    <row r="29" ht="23" customHeight="1" spans="1:5">
      <c r="A29" s="6" t="s">
        <v>2</v>
      </c>
      <c r="B29" s="6" t="s">
        <v>3</v>
      </c>
      <c r="C29" s="6" t="s">
        <v>4</v>
      </c>
      <c r="D29" s="6" t="s">
        <v>5</v>
      </c>
      <c r="E29" s="6" t="s">
        <v>6</v>
      </c>
    </row>
    <row r="30" ht="44" customHeight="1" spans="1:5">
      <c r="A30" s="7">
        <v>1</v>
      </c>
      <c r="B30" s="8" t="s">
        <v>49</v>
      </c>
      <c r="C30" s="7">
        <v>1</v>
      </c>
      <c r="D30" s="20" t="s">
        <v>50</v>
      </c>
      <c r="E30" s="15" t="str">
        <f>_xlfn.DISPIMG("ID_4708F65AEB4B40559479342D48281EC9",1)</f>
        <v>=DISPIMG("ID_4708F65AEB4B40559479342D48281EC9",1)</v>
      </c>
    </row>
    <row r="31" ht="40" customHeight="1" spans="1:5">
      <c r="A31" s="7">
        <v>2</v>
      </c>
      <c r="B31" s="8" t="s">
        <v>51</v>
      </c>
      <c r="C31" s="7">
        <v>1</v>
      </c>
      <c r="D31" s="20" t="s">
        <v>50</v>
      </c>
      <c r="E31" s="15" t="str">
        <f>_xlfn.DISPIMG("ID_A7748E2BF5FB438CBA465C1AD412110C",1)</f>
        <v>=DISPIMG("ID_A7748E2BF5FB438CBA465C1AD412110C",1)</v>
      </c>
    </row>
    <row r="32" spans="1:5">
      <c r="A32" s="7">
        <v>3</v>
      </c>
      <c r="B32" s="8" t="s">
        <v>52</v>
      </c>
      <c r="C32" s="7">
        <v>2</v>
      </c>
      <c r="D32" s="7" t="s">
        <v>8</v>
      </c>
      <c r="E32" s="15" t="s">
        <v>53</v>
      </c>
    </row>
    <row r="33" spans="1:5">
      <c r="A33" s="7">
        <v>4</v>
      </c>
      <c r="B33" s="8" t="s">
        <v>54</v>
      </c>
      <c r="C33" s="7">
        <v>2</v>
      </c>
      <c r="D33" s="7" t="s">
        <v>8</v>
      </c>
      <c r="E33" s="15" t="s">
        <v>53</v>
      </c>
    </row>
    <row r="34" spans="1:5">
      <c r="A34" s="7">
        <v>5</v>
      </c>
      <c r="B34" s="8" t="s">
        <v>55</v>
      </c>
      <c r="C34" s="7">
        <v>2</v>
      </c>
      <c r="D34" s="7" t="s">
        <v>8</v>
      </c>
      <c r="E34" s="15" t="s">
        <v>53</v>
      </c>
    </row>
    <row r="35" spans="1:5">
      <c r="A35" s="7">
        <v>6</v>
      </c>
      <c r="B35" s="8" t="s">
        <v>56</v>
      </c>
      <c r="C35" s="7">
        <v>2</v>
      </c>
      <c r="D35" s="7" t="s">
        <v>8</v>
      </c>
      <c r="E35" s="15" t="s">
        <v>53</v>
      </c>
    </row>
    <row r="36" spans="1:5">
      <c r="A36" s="7">
        <v>7</v>
      </c>
      <c r="B36" s="8" t="s">
        <v>57</v>
      </c>
      <c r="C36" s="7">
        <v>3</v>
      </c>
      <c r="D36" s="7" t="s">
        <v>8</v>
      </c>
      <c r="E36" s="15" t="s">
        <v>53</v>
      </c>
    </row>
    <row r="37" spans="1:5">
      <c r="A37" s="7">
        <v>8</v>
      </c>
      <c r="B37" s="8" t="s">
        <v>58</v>
      </c>
      <c r="C37" s="7">
        <v>1</v>
      </c>
      <c r="D37" s="7" t="s">
        <v>8</v>
      </c>
      <c r="E37" s="15" t="s">
        <v>53</v>
      </c>
    </row>
    <row r="38" spans="1:5">
      <c r="A38" s="7">
        <v>9</v>
      </c>
      <c r="B38" s="8" t="s">
        <v>59</v>
      </c>
      <c r="C38" s="7">
        <v>1</v>
      </c>
      <c r="D38" s="7" t="s">
        <v>8</v>
      </c>
      <c r="E38" s="15" t="s">
        <v>53</v>
      </c>
    </row>
    <row r="39" spans="1:5">
      <c r="A39" s="7">
        <v>10</v>
      </c>
      <c r="B39" s="8" t="s">
        <v>60</v>
      </c>
      <c r="C39" s="7">
        <v>3</v>
      </c>
      <c r="D39" s="7" t="s">
        <v>8</v>
      </c>
      <c r="E39" s="15" t="s">
        <v>53</v>
      </c>
    </row>
    <row r="40" spans="1:5">
      <c r="A40" s="7">
        <v>11</v>
      </c>
      <c r="B40" s="8" t="s">
        <v>61</v>
      </c>
      <c r="C40" s="7">
        <v>3</v>
      </c>
      <c r="D40" s="7" t="s">
        <v>8</v>
      </c>
      <c r="E40" s="15" t="s">
        <v>53</v>
      </c>
    </row>
    <row r="41" spans="1:5">
      <c r="A41" s="7">
        <v>12</v>
      </c>
      <c r="B41" s="8" t="s">
        <v>62</v>
      </c>
      <c r="C41" s="7">
        <v>3</v>
      </c>
      <c r="D41" s="7" t="s">
        <v>8</v>
      </c>
      <c r="E41" s="15" t="s">
        <v>53</v>
      </c>
    </row>
    <row r="42" spans="1:5">
      <c r="A42" s="7">
        <v>13</v>
      </c>
      <c r="B42" s="8" t="s">
        <v>63</v>
      </c>
      <c r="C42" s="7">
        <v>3</v>
      </c>
      <c r="D42" s="7" t="s">
        <v>8</v>
      </c>
      <c r="E42" s="15" t="s">
        <v>53</v>
      </c>
    </row>
    <row r="43" spans="1:5">
      <c r="A43" s="7">
        <v>14</v>
      </c>
      <c r="B43" s="8" t="s">
        <v>64</v>
      </c>
      <c r="C43" s="7">
        <v>6</v>
      </c>
      <c r="D43" s="7" t="s">
        <v>8</v>
      </c>
      <c r="E43" s="15" t="s">
        <v>53</v>
      </c>
    </row>
    <row r="44" spans="1:5">
      <c r="A44" s="7">
        <v>15</v>
      </c>
      <c r="B44" s="8" t="s">
        <v>65</v>
      </c>
      <c r="C44" s="7">
        <v>6</v>
      </c>
      <c r="D44" s="7" t="s">
        <v>8</v>
      </c>
      <c r="E44" s="15" t="s">
        <v>53</v>
      </c>
    </row>
    <row r="45" spans="1:5">
      <c r="A45" s="7">
        <v>16</v>
      </c>
      <c r="B45" s="8" t="s">
        <v>66</v>
      </c>
      <c r="C45" s="7">
        <v>5</v>
      </c>
      <c r="D45" s="7" t="s">
        <v>8</v>
      </c>
      <c r="E45" s="15" t="s">
        <v>53</v>
      </c>
    </row>
    <row r="46" spans="1:5">
      <c r="A46" s="7">
        <v>17</v>
      </c>
      <c r="B46" s="8" t="s">
        <v>67</v>
      </c>
      <c r="C46" s="7">
        <v>2</v>
      </c>
      <c r="D46" s="7" t="s">
        <v>8</v>
      </c>
      <c r="E46" s="21" t="s">
        <v>53</v>
      </c>
    </row>
    <row r="47" ht="65" customHeight="1" spans="1:5">
      <c r="A47" s="7">
        <v>18</v>
      </c>
      <c r="B47" s="8" t="s">
        <v>68</v>
      </c>
      <c r="C47" s="7">
        <v>4</v>
      </c>
      <c r="D47" s="7" t="s">
        <v>8</v>
      </c>
      <c r="E47" s="22" t="s">
        <v>69</v>
      </c>
    </row>
    <row r="48" ht="28.5" spans="1:5">
      <c r="A48" s="7">
        <v>19</v>
      </c>
      <c r="B48" s="8" t="s">
        <v>70</v>
      </c>
      <c r="C48" s="7">
        <v>2</v>
      </c>
      <c r="D48" s="7" t="s">
        <v>8</v>
      </c>
      <c r="E48" s="15" t="s">
        <v>53</v>
      </c>
    </row>
    <row r="49" spans="1:5">
      <c r="A49" s="7">
        <v>20</v>
      </c>
      <c r="B49" s="8" t="s">
        <v>71</v>
      </c>
      <c r="C49" s="7">
        <v>1</v>
      </c>
      <c r="D49" s="20" t="s">
        <v>72</v>
      </c>
      <c r="E49" s="23" t="s">
        <v>73</v>
      </c>
    </row>
    <row r="50" spans="1:5">
      <c r="A50" s="7">
        <v>21</v>
      </c>
      <c r="B50" s="8" t="s">
        <v>74</v>
      </c>
      <c r="C50" s="7">
        <v>4</v>
      </c>
      <c r="D50" s="20" t="s">
        <v>72</v>
      </c>
      <c r="E50" s="15"/>
    </row>
    <row r="51" ht="45" spans="1:5">
      <c r="A51" s="7">
        <v>22</v>
      </c>
      <c r="B51" s="8" t="s">
        <v>75</v>
      </c>
      <c r="C51" s="7">
        <v>1</v>
      </c>
      <c r="D51" s="20" t="s">
        <v>72</v>
      </c>
      <c r="E51" s="15"/>
    </row>
    <row r="52" spans="1:5">
      <c r="A52" s="7">
        <v>23</v>
      </c>
      <c r="B52" s="8" t="s">
        <v>76</v>
      </c>
      <c r="C52" s="7">
        <v>1</v>
      </c>
      <c r="D52" s="20" t="s">
        <v>72</v>
      </c>
      <c r="E52" s="15"/>
    </row>
    <row r="53" ht="30" spans="1:5">
      <c r="A53" s="7">
        <v>24</v>
      </c>
      <c r="B53" s="8" t="s">
        <v>77</v>
      </c>
      <c r="C53" s="7">
        <v>1</v>
      </c>
      <c r="D53" s="7" t="s">
        <v>8</v>
      </c>
      <c r="E53" s="15"/>
    </row>
    <row r="54" spans="1:5">
      <c r="A54" s="7">
        <v>25</v>
      </c>
      <c r="B54" s="12" t="s">
        <v>78</v>
      </c>
      <c r="C54" s="7">
        <v>2</v>
      </c>
      <c r="D54" s="7" t="s">
        <v>8</v>
      </c>
      <c r="E54" s="10" t="s">
        <v>79</v>
      </c>
    </row>
    <row r="55" spans="1:5">
      <c r="A55" s="7">
        <v>26</v>
      </c>
      <c r="B55" s="8" t="s">
        <v>80</v>
      </c>
      <c r="C55" s="7">
        <v>2</v>
      </c>
      <c r="D55" s="7" t="s">
        <v>8</v>
      </c>
      <c r="E55" s="11"/>
    </row>
    <row r="56" spans="1:5">
      <c r="A56" s="7">
        <v>27</v>
      </c>
      <c r="B56" s="8" t="s">
        <v>81</v>
      </c>
      <c r="C56" s="7">
        <v>50</v>
      </c>
      <c r="D56" s="7" t="s">
        <v>8</v>
      </c>
      <c r="E56" s="15" t="s">
        <v>53</v>
      </c>
    </row>
    <row r="57" spans="1:5">
      <c r="A57" s="7">
        <v>28</v>
      </c>
      <c r="B57" s="8" t="s">
        <v>82</v>
      </c>
      <c r="C57" s="7">
        <v>2</v>
      </c>
      <c r="D57" s="20" t="s">
        <v>72</v>
      </c>
      <c r="E57" s="15" t="s">
        <v>53</v>
      </c>
    </row>
    <row r="58" ht="48" customHeight="1" spans="1:5">
      <c r="A58" s="7">
        <v>29</v>
      </c>
      <c r="B58" s="24" t="s">
        <v>83</v>
      </c>
      <c r="C58" s="7">
        <v>2</v>
      </c>
      <c r="D58" s="7" t="s">
        <v>8</v>
      </c>
      <c r="E58" s="15" t="str">
        <f>_xlfn.DISPIMG("ID_8FBF40227888427AB6F5C3627B1492A6",1)</f>
        <v>=DISPIMG("ID_8FBF40227888427AB6F5C3627B1492A6",1)</v>
      </c>
    </row>
    <row r="59" spans="1:5">
      <c r="A59" s="7">
        <v>30</v>
      </c>
      <c r="B59" s="12" t="s">
        <v>84</v>
      </c>
      <c r="C59" s="7">
        <v>300</v>
      </c>
      <c r="D59" s="7" t="s">
        <v>8</v>
      </c>
      <c r="E59" s="15" t="s">
        <v>85</v>
      </c>
    </row>
    <row r="60" spans="1:5">
      <c r="A60" s="7">
        <v>31</v>
      </c>
      <c r="B60" s="8" t="s">
        <v>86</v>
      </c>
      <c r="C60" s="7">
        <v>10</v>
      </c>
      <c r="D60" s="7" t="s">
        <v>8</v>
      </c>
      <c r="E60" s="15" t="s">
        <v>53</v>
      </c>
    </row>
    <row r="61" spans="1:5">
      <c r="A61" s="7">
        <v>32</v>
      </c>
      <c r="B61" s="8" t="s">
        <v>87</v>
      </c>
      <c r="C61" s="7">
        <v>10</v>
      </c>
      <c r="D61" s="7" t="s">
        <v>8</v>
      </c>
      <c r="E61" s="15" t="s">
        <v>53</v>
      </c>
    </row>
    <row r="62" spans="1:5">
      <c r="A62" s="7">
        <v>33</v>
      </c>
      <c r="B62" s="8" t="s">
        <v>88</v>
      </c>
      <c r="C62" s="7">
        <v>2</v>
      </c>
      <c r="D62" s="7" t="s">
        <v>8</v>
      </c>
      <c r="E62" s="15" t="s">
        <v>53</v>
      </c>
    </row>
    <row r="63" ht="44" customHeight="1" spans="1:5">
      <c r="A63" s="7">
        <v>34</v>
      </c>
      <c r="B63" s="8" t="s">
        <v>89</v>
      </c>
      <c r="C63" s="7">
        <v>30</v>
      </c>
      <c r="D63" s="7" t="s">
        <v>8</v>
      </c>
      <c r="E63" s="15" t="str">
        <f>_xlfn.DISPIMG("ID_925308F5B5CB411D8EA02E171593AAED",1)</f>
        <v>=DISPIMG("ID_925308F5B5CB411D8EA02E171593AAED",1)</v>
      </c>
    </row>
    <row r="64" ht="70.8" customHeight="1" spans="1:5">
      <c r="A64" s="7">
        <v>35</v>
      </c>
      <c r="B64" s="8" t="s">
        <v>90</v>
      </c>
      <c r="C64" s="7">
        <v>4</v>
      </c>
      <c r="D64" s="7" t="s">
        <v>8</v>
      </c>
      <c r="E64" s="23" t="s">
        <v>91</v>
      </c>
    </row>
    <row r="65" ht="87" customHeight="1" spans="1:5">
      <c r="A65" s="7">
        <v>36</v>
      </c>
      <c r="B65" s="8" t="s">
        <v>92</v>
      </c>
      <c r="C65" s="7">
        <v>4</v>
      </c>
      <c r="D65" s="7" t="s">
        <v>8</v>
      </c>
      <c r="E65" s="23" t="s">
        <v>93</v>
      </c>
    </row>
    <row r="66" spans="1:5">
      <c r="A66" s="7">
        <v>37</v>
      </c>
      <c r="B66" s="8" t="s">
        <v>94</v>
      </c>
      <c r="C66" s="7">
        <v>1</v>
      </c>
      <c r="D66" s="7" t="s">
        <v>8</v>
      </c>
      <c r="E66" s="15" t="s">
        <v>53</v>
      </c>
    </row>
    <row r="67" spans="1:5">
      <c r="A67" s="7">
        <v>38</v>
      </c>
      <c r="B67" s="8" t="s">
        <v>95</v>
      </c>
      <c r="C67" s="7">
        <v>1</v>
      </c>
      <c r="D67" s="7" t="s">
        <v>8</v>
      </c>
      <c r="E67" s="15" t="s">
        <v>53</v>
      </c>
    </row>
    <row r="68" ht="98" customHeight="1" spans="1:5">
      <c r="A68" s="7">
        <v>39</v>
      </c>
      <c r="B68" s="25" t="s">
        <v>96</v>
      </c>
      <c r="C68" s="7">
        <v>10</v>
      </c>
      <c r="D68" s="7" t="s">
        <v>8</v>
      </c>
      <c r="E68" s="26" t="s">
        <v>97</v>
      </c>
    </row>
    <row r="69" ht="28.5" spans="1:5">
      <c r="A69" s="7">
        <v>40</v>
      </c>
      <c r="B69" s="8" t="s">
        <v>98</v>
      </c>
      <c r="C69" s="7">
        <v>10</v>
      </c>
      <c r="D69" s="7" t="s">
        <v>8</v>
      </c>
      <c r="E69" s="15"/>
    </row>
    <row r="70" spans="1:5">
      <c r="A70" s="7">
        <v>41</v>
      </c>
      <c r="B70" s="12" t="s">
        <v>99</v>
      </c>
      <c r="C70" s="7">
        <v>2</v>
      </c>
      <c r="D70" s="7" t="s">
        <v>8</v>
      </c>
      <c r="E70" s="15"/>
    </row>
    <row r="71" spans="1:5">
      <c r="A71" s="7">
        <v>42</v>
      </c>
      <c r="B71" s="8" t="s">
        <v>100</v>
      </c>
      <c r="C71" s="7">
        <v>30</v>
      </c>
      <c r="D71" s="7" t="s">
        <v>8</v>
      </c>
      <c r="E71" s="15"/>
    </row>
    <row r="72" ht="28.5" spans="1:5">
      <c r="A72" s="7">
        <v>43</v>
      </c>
      <c r="B72" s="8" t="s">
        <v>101</v>
      </c>
      <c r="C72" s="7">
        <v>1</v>
      </c>
      <c r="D72" s="20" t="s">
        <v>50</v>
      </c>
      <c r="E72" s="15"/>
    </row>
    <row r="73" spans="1:5">
      <c r="A73" s="7">
        <v>44</v>
      </c>
      <c r="B73" s="8" t="s">
        <v>102</v>
      </c>
      <c r="C73" s="7">
        <v>1</v>
      </c>
      <c r="D73" s="7" t="s">
        <v>8</v>
      </c>
      <c r="E73" s="15"/>
    </row>
    <row r="74" spans="1:5">
      <c r="A74" s="7">
        <v>45</v>
      </c>
      <c r="B74" s="8" t="s">
        <v>103</v>
      </c>
      <c r="C74" s="7">
        <v>2</v>
      </c>
      <c r="D74" s="7" t="s">
        <v>8</v>
      </c>
      <c r="E74" s="15"/>
    </row>
    <row r="75" spans="1:5">
      <c r="A75" s="7">
        <v>46</v>
      </c>
      <c r="B75" s="8" t="s">
        <v>104</v>
      </c>
      <c r="C75" s="7">
        <v>30</v>
      </c>
      <c r="D75" s="7" t="s">
        <v>8</v>
      </c>
      <c r="E75" s="15" t="s">
        <v>53</v>
      </c>
    </row>
    <row r="76" spans="1:5">
      <c r="A76" s="7">
        <v>47</v>
      </c>
      <c r="B76" s="8" t="s">
        <v>105</v>
      </c>
      <c r="C76" s="7">
        <v>18</v>
      </c>
      <c r="D76" s="20" t="s">
        <v>106</v>
      </c>
      <c r="E76" s="15" t="s">
        <v>53</v>
      </c>
    </row>
  </sheetData>
  <autoFilter xmlns:etc="http://www.wps.cn/officeDocument/2017/etCustomData" ref="A3:E76" etc:filterBottomFollowUsedRange="0">
    <extLst/>
  </autoFilter>
  <mergeCells count="3">
    <mergeCell ref="E4:E6"/>
    <mergeCell ref="E17:E21"/>
    <mergeCell ref="E54:E5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新的工作表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邓阿娜</cp:lastModifiedBy>
  <dcterms:created xsi:type="dcterms:W3CDTF">2026-06-17T09:40:00Z</dcterms:created>
  <dcterms:modified xsi:type="dcterms:W3CDTF">2026-06-30T02:28:42Z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2B1FEB69904643B9979D7CB8A529F151_13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